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PriceList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2" i="1"/>
</calcChain>
</file>

<file path=xl/sharedStrings.xml><?xml version="1.0" encoding="utf-8"?>
<sst xmlns="http://schemas.openxmlformats.org/spreadsheetml/2006/main" count="666" uniqueCount="365">
  <si>
    <t>57/25/656 (доступно=3шт.)</t>
  </si>
  <si>
    <t>Сорочка детская Tsarevich 57/25/656 34(146-152)(65% хлопок 35%полиэстер)</t>
  </si>
  <si>
    <t>478,50</t>
  </si>
  <si>
    <t>4603600044502</t>
  </si>
  <si>
    <t>7/25/794 (доступно=4шт.)</t>
  </si>
  <si>
    <t>Сорочка детская Tsarevich 7/25/794 30(122-128)(65% хлопок 35%полиэстер)</t>
  </si>
  <si>
    <t>4603600044465</t>
  </si>
  <si>
    <t>7/Rodes 5 (доступно=4шт.)</t>
  </si>
  <si>
    <t>Сорочка детская Tsarevich 7/Rodes 5 30 (122-128)(65 хлопка 35 полиэстр)</t>
  </si>
  <si>
    <t>4603600045943</t>
  </si>
  <si>
    <t>Alaska 25/694 (доступно=4шт.)</t>
  </si>
  <si>
    <t>Сорочка детская Tsarevich Alaska 25/694 33(146-152)(80%хлопок 20%полиэстер)</t>
  </si>
  <si>
    <t>4603600044564</t>
  </si>
  <si>
    <t>Alaska 25/694 (доступно=6шт.)</t>
  </si>
  <si>
    <t>Сорочка детская Tsarevich Alaska 25/694 34(146-152)(80%хлопок 20%полиэстер)</t>
  </si>
  <si>
    <t>Alaska 25/694 (доступно=5шт.)</t>
  </si>
  <si>
    <t>Сорочка детская Tsarevich Alaska 25/694 35(152-158)(80%хлопок 20%полиэстер)</t>
  </si>
  <si>
    <t>C 1 (доступно=3шт.)</t>
  </si>
  <si>
    <t>Сорочка детская Tsarevich C 1 35(152-158)(65% хлопка 35% полиэстр)</t>
  </si>
  <si>
    <t>4603600045271</t>
  </si>
  <si>
    <t>C 5 (доступно=4шт.)</t>
  </si>
  <si>
    <t>Сорочка детская Tsarevich C 5 35(152-158)(65% хлопок 35%полиэстер)</t>
  </si>
  <si>
    <t>4603600045257</t>
  </si>
  <si>
    <t>Corsica 10/#6 (доступно=4шт.)</t>
  </si>
  <si>
    <t>Сорочка детская Tsarevich Corsica 10/#6 30(122-128)(100% хлопок)</t>
  </si>
  <si>
    <t>550,00</t>
  </si>
  <si>
    <t>4603600042911</t>
  </si>
  <si>
    <t>Corsica 10/#6 (доступно=3шт.)</t>
  </si>
  <si>
    <t>Сорочка детская Tsarevich Corsica 10/#6 31(128-134)(100% хлопок)</t>
  </si>
  <si>
    <t>Corsica 11/#21 (доступно=5шт.)</t>
  </si>
  <si>
    <t>Сорочка детская Tsarevich Corsica 11/#21 30(122-128)(100% хлопок)</t>
  </si>
  <si>
    <t>4603600042928</t>
  </si>
  <si>
    <t/>
  </si>
  <si>
    <t>Corsica 11/#21 (доступно=6шт.)</t>
  </si>
  <si>
    <t>Сорочка детская Tsarevich Corsica 11/#21 34(146-152)(100% хлопок)</t>
  </si>
  <si>
    <t>Corsica 11/#21 (доступно=4шт.)</t>
  </si>
  <si>
    <t>Сорочка детская Tsarevich Corsica 11/#21 35(152-158)(100% хлопок)</t>
  </si>
  <si>
    <t>Cortes7/K444 (доступно=13шт.)</t>
  </si>
  <si>
    <t>Сорочка детская Tsarevich Cortes 7/K444 30(122-128)(65% хлопок 35%полиэстер)</t>
  </si>
  <si>
    <t>4603600042867</t>
  </si>
  <si>
    <t>DF 222/F255-25 34/146-152 (доступно=4шт.)</t>
  </si>
  <si>
    <t>st Сорочка детская Tsarevich DF 222/ F255-25 34/146-152(80%хлопок 20%полиэстер)</t>
  </si>
  <si>
    <t>369,60</t>
  </si>
  <si>
    <t>4603600036798</t>
  </si>
  <si>
    <t>DF222/K1022 (доступно=4шт.)</t>
  </si>
  <si>
    <t>Сорочка детская Tsarevich DF222/K1022 30(122-128)(80%хлопок 20%полиэстер)</t>
  </si>
  <si>
    <t>4603600045837</t>
  </si>
  <si>
    <t>DF222/K1022 (доступно=7шт.)</t>
  </si>
  <si>
    <t>Сорочка детская Tsarevich DF222/K1022 33(146-152)(80%хлопок 20%полиэстер)</t>
  </si>
  <si>
    <t>DF222/K1022 (доступно=5шт.)</t>
  </si>
  <si>
    <t>Сорочка детская Tsarevich DF222/K1022 34(146-152)(80%хлопок 20%полиэстер)</t>
  </si>
  <si>
    <t>Сорочка детская Tsarevich DF222/K1022 34(152-158)(80%хлопок 20%полиэстер)</t>
  </si>
  <si>
    <t>DF222/K1022 (доступно=3шт.)</t>
  </si>
  <si>
    <t>Сорочка детская Tsarevich DF222/K1022 35(152-158)(80%хлопок 20%полиэстер)</t>
  </si>
  <si>
    <t>DF222/K1022 (доступно=6шт.)</t>
  </si>
  <si>
    <t>Сорочка детская Tsarevich DF222/K1022 35(158-164)(80%хлопок 20%полиэстер)</t>
  </si>
  <si>
    <t>Dream Blue/K26 (доступно=51шт.)</t>
  </si>
  <si>
    <t>Сорочка детская Tsarevich Dream Blue/K26 30 (122-128)(80%хлопок 20%полиэстер)</t>
  </si>
  <si>
    <t>4603600047732</t>
  </si>
  <si>
    <t>Dream Blue/K26 (доступно=44шт.)</t>
  </si>
  <si>
    <t>Сорочка детская Tsarevich Dream Blue/K26 31 (128-134)(80%хлопок 20%полиэстер)</t>
  </si>
  <si>
    <t>Dream Blue/K26 (доступно=37шт.)</t>
  </si>
  <si>
    <t>Сорочка детская Tsarevich Dream Blue/K26 32 (134-140)(80%хлопок 20%полиэстер)</t>
  </si>
  <si>
    <t>Dream Blue/K26 (доступно=43шт.)</t>
  </si>
  <si>
    <t>Сорочка детская Tsarevich Dream Blue/K26 33 (140-146)(80%хлопок 20%полиэстер)</t>
  </si>
  <si>
    <t>Dream Blue/K26 (доступно=4шт.)</t>
  </si>
  <si>
    <t>Сорочка детская Tsarevich Dream Blue/K26 33 (146-152)(80%хлопок 20%полиэстер)</t>
  </si>
  <si>
    <t>Dream Blue/K26 (доступно=52шт.)</t>
  </si>
  <si>
    <t>Сорочка детская Tsarevich Dream Blue/K26 34 (146-152)(80%хлопок 20%полиэстер)</t>
  </si>
  <si>
    <t>Dream Blue/K26 (доступно=54шт.)</t>
  </si>
  <si>
    <t>Сорочка детская Tsarevich Dream Blue/K26 34 (152-158)(80%хлопок 20%полиэстер)</t>
  </si>
  <si>
    <t>Dream Blue/K26 (доступно=49шт.)</t>
  </si>
  <si>
    <t>Сорочка детская Tsarevich Dream Blue/K26 35 (158-164)(80%хлопок 20%полиэстер)</t>
  </si>
  <si>
    <t>Dream Blue/K26 (доступно=47шт.)</t>
  </si>
  <si>
    <t>Сорочка детская Tsarevich Dream Blue/K26 36 (164-170)(80%хлопок 20%полиэстер)</t>
  </si>
  <si>
    <t>Dream Blue/K424 (доступно=6шт.)</t>
  </si>
  <si>
    <t>Сорочка детская Tsarevich Dream Blue/K424 30(122-128)(80%хлопок 20%полиэстер)</t>
  </si>
  <si>
    <t>4603600043130</t>
  </si>
  <si>
    <t>Dream Blue/K424 (доступно=15шт.)</t>
  </si>
  <si>
    <t>Сорочка детская Tsarevich Dream Blue/K424 33(146-152)(80%хлопок 20%полиэстер)</t>
  </si>
  <si>
    <t>Dream Blue/K424 (доступно=7шт.)</t>
  </si>
  <si>
    <t>Сорочка детская Tsarevich Dream Blue/K424 34(146-152)(80%хлопок 20%полиэстер)</t>
  </si>
  <si>
    <t>Dream Blue/K424 (доступно=18шт.)</t>
  </si>
  <si>
    <t>Сорочка детская Tsarevich Dream Blue/K424 34(152-158)(80%хлопок 20%полиэстер)</t>
  </si>
  <si>
    <t>Dream Blue/K424 (доступно=14шт.)</t>
  </si>
  <si>
    <t>Сорочка детская Tsarevich Dream Blue/K424 35(152-158)(80%хлопок 20%полиэстер)</t>
  </si>
  <si>
    <t>Dream Blue/K424 (доступно=3шт.)</t>
  </si>
  <si>
    <t>Сорочка детская Tsarevich Dream Blue/K424 36(164-170)(80%хлопок 20%полиэстер)</t>
  </si>
  <si>
    <t>Florence 3 (доступно=12шт.)</t>
  </si>
  <si>
    <t>Сорочка детская Tsarevich Florence 3 30(122-128)(65% хлопок 35%полиэстер)</t>
  </si>
  <si>
    <t>4603600035142</t>
  </si>
  <si>
    <t>Florence 3 (доступно=3шт.)</t>
  </si>
  <si>
    <t>Сорочка детская Tsarevich Florence 3 31(128-134)(65% хлопок 35%полиэстер)</t>
  </si>
  <si>
    <t>Сорочка детская Tsarevich Florence 3 32(134-140)(65% хлопок 35%полиэстер)</t>
  </si>
  <si>
    <t>Florence 3 (доступно=6шт.)</t>
  </si>
  <si>
    <t>Сорочка детская Tsarevich Florence 3 33(140-146)(65% хлопок 35%полиэстер)</t>
  </si>
  <si>
    <t>Florence 3 (доступно=7шт.)</t>
  </si>
  <si>
    <t>Сорочка детская Tsarevich Florence 3 33(146-152)(65% хлопок 35%полиэстер)</t>
  </si>
  <si>
    <t>Florence 3 (доступно=8шт.)</t>
  </si>
  <si>
    <t>Сорочка детская Tsarevich Florence 3 34(146-152)(65% хлопок 35%полиэстер)</t>
  </si>
  <si>
    <t>Florence 3 (доступно=4шт.)</t>
  </si>
  <si>
    <t>Сорочка детская Tsarevich Florence 3 35(152-158)(65% хлопок 35%полиэстер)</t>
  </si>
  <si>
    <t>Graf 28/KR116-25 (доступно=14шт.)</t>
  </si>
  <si>
    <t>Сорочка детская Tsarevich Graf 28/KR116-25 30(122-128)(65% хлопок 35%полиэстер)</t>
  </si>
  <si>
    <t>4603600036408</t>
  </si>
  <si>
    <t>Graf 28/KR116-25 (доступно=7шт.)</t>
  </si>
  <si>
    <t>Сорочка детская Tsarevich Graf 28/KR116-25 31(128-134)(65% хлопок 35%полиэстер)</t>
  </si>
  <si>
    <t>Graf 28/KR116-25 (доступно=4шт.)</t>
  </si>
  <si>
    <t>Сорочка детская Tsarevich Graf 28/KR116-25 33(140-146)(65% хлопок 35%полиэстер)</t>
  </si>
  <si>
    <t>Graf 28/KR116-25 (доступно=13шт.)</t>
  </si>
  <si>
    <t>Сорочка детская Tsarevich Graf 28/KR116-25 33(146-152)(65% хлопок 35%полиэстер)</t>
  </si>
  <si>
    <t>Graf 28/KR116-25 (доступно=19шт.)</t>
  </si>
  <si>
    <t>Сорочка детская Tsarevich Graf 28/KR116-25 34(146-152)(65% хлопок 35%полиэстер)</t>
  </si>
  <si>
    <t>Graf 28/KR116-25 (доступно=15шт.)</t>
  </si>
  <si>
    <t>Сорочка детская Tsarevich Graf 28/KR116-25 34(152-158)(65% хлопок 35%полиэстер)</t>
  </si>
  <si>
    <t>Сорочка детская Tsarevich Graf 28/KR116-25 35(152-158)(65% хлопок 35%полиэстер)</t>
  </si>
  <si>
    <t>Jack 1 (доступно=4шт.)</t>
  </si>
  <si>
    <t>Сорочка детская Tsarevich Jack 1 33 (146-152)(65% хлопка 35% полиэстр)</t>
  </si>
  <si>
    <t>4603600047770</t>
  </si>
  <si>
    <t>Сорочка детская Tsarevich Jack 1 35 (152-158)(65% хлопка 35% полиэстр)</t>
  </si>
  <si>
    <t>Libra 4 (доступно=7шт.)</t>
  </si>
  <si>
    <t>Сорочка детская Tsarevich Libra 4 31(128-134)(65% хлопок 35%полиэстер)</t>
  </si>
  <si>
    <t>4603600038952</t>
  </si>
  <si>
    <t>Libra 4 (доступно=3шт.)</t>
  </si>
  <si>
    <t>Сорочка детская Tsarevich Libra 4 32(134-140)(65% хлопок 35%полиэстер)</t>
  </si>
  <si>
    <t>Libra 4 (доступно=4шт.)</t>
  </si>
  <si>
    <t>Сорочка детская Tsarevich Libra 4 33(140-146)(65% хлопок 35%полиэстер)</t>
  </si>
  <si>
    <t>Libra 4 (доступно=13шт.)</t>
  </si>
  <si>
    <t>Сорочка детская Tsarevich Libra 4 33(146-152)(65% хлопок 35%полиэстер)</t>
  </si>
  <si>
    <t>Libra 4 (доступно=11шт.)</t>
  </si>
  <si>
    <t>Сорочка детская Tsarevich Libra 4 34(152-158)(65% хлопок 35%полиэстер)</t>
  </si>
  <si>
    <t>Сорочка детская Tsarevich Libra 4 35(152-158)(65% хлопок 35%полиэстер)</t>
  </si>
  <si>
    <t>Lily-25 (доступно=4шт.)</t>
  </si>
  <si>
    <t>st Сорочка детская Tsarevich Lily-25 35(152-158)(80%хлопок 20%полиэстер)</t>
  </si>
  <si>
    <t>4603600042058</t>
  </si>
  <si>
    <t>Lime 26/764 (доступно=10шт.)</t>
  </si>
  <si>
    <t>Сорочка детская Tsarevich Lime 26/764 30(122-128)(80%хлопок 20%полиэстер)</t>
  </si>
  <si>
    <t>4603600044557</t>
  </si>
  <si>
    <t>Lime 26/764 (доступно=4шт.)</t>
  </si>
  <si>
    <t>Сорочка детская Tsarevich Lime 26/764 31(128-134)(80%хлопок 20%полиэстер)</t>
  </si>
  <si>
    <t>Lime 26/764 (доступно=5шт.)</t>
  </si>
  <si>
    <t>Сорочка детская Tsarevich Lime 26/764 34(146-152)(80%хлопок 20%полиэстер)</t>
  </si>
  <si>
    <t>Сорочка детская Tsarevich Lime 26/764 35(152-158)(80%хлопок 20%полиэстер)</t>
  </si>
  <si>
    <t>Maroon/ K28-25 (доступно=4шт.)</t>
  </si>
  <si>
    <t>Сорочка детская Tsarevich Maroon/ K28-25 33(146-152)</t>
  </si>
  <si>
    <t>4603600038204</t>
  </si>
  <si>
    <t>Maroon/ K28-25 (доступно=3шт.)</t>
  </si>
  <si>
    <t>Сорочка детская Tsarevich Maroon/ K28-25 34(152-158)</t>
  </si>
  <si>
    <t>Сорочка детская Tsarevich Maroon/ K28-25 35(158-164)</t>
  </si>
  <si>
    <t>Ocean 27/730 (доступно=9шт.)</t>
  </si>
  <si>
    <t>Сорочка детская Tsarevich Ocean 27/730 30(122-128)(80%хлопок 20%полиэстер)</t>
  </si>
  <si>
    <t>4603600044533</t>
  </si>
  <si>
    <t>Ocean 27/730 (доступно=5шт.)</t>
  </si>
  <si>
    <t>Сорочка детская Tsarevich Ocean 27/730 34(146-152)(80%хлопок 20%полиэстер)</t>
  </si>
  <si>
    <t>Сорочка детская Tsarevich Ocean 27/730 34(152-158)(80%хлопок 20%полиэстер)</t>
  </si>
  <si>
    <t>Сорочка детская Tsarevich Ocean 27/730 35(152-158)(80%хлопок 20%полиэстер)</t>
  </si>
  <si>
    <t>Ocean III MS-25 (доступно=3шт.)</t>
  </si>
  <si>
    <t>Сорочка детская Tsarevich Ocean III MS-25 33(146-152)(80%хлопок 20%полиэстер)</t>
  </si>
  <si>
    <t>4603600042072</t>
  </si>
  <si>
    <t>Сорочка детская Tsarevich Ocean III MS-25 34(146-152)(80%хлопок 20%полиэстер)</t>
  </si>
  <si>
    <t>Сорочка детская Tsarevich Ocean III MS-25 34(152-158)(80%хлопок 20%полиэстер)</t>
  </si>
  <si>
    <t>PT2000 26/694 (доступно=6шт.)</t>
  </si>
  <si>
    <t>Сорочка детская Tsarevich PT2000 26/694 34(152-158)(80%хлопок 20%полиэстер)</t>
  </si>
  <si>
    <t>4603600044427</t>
  </si>
  <si>
    <t>PT2000 26/694 (доступно=3шт.)</t>
  </si>
  <si>
    <t>Сорочка детская Tsarevich PT2000 26/694 35(152-158)(80%хлопок 20%полиэстер)</t>
  </si>
  <si>
    <t>PT2000 27/646 (доступно=4шт.)</t>
  </si>
  <si>
    <t>Сорочка детская Tsarevich PT2000 27/646 33(146-152)(80%хлопок 20%полиэстер)</t>
  </si>
  <si>
    <t>4603600044434</t>
  </si>
  <si>
    <t>PT2000 LOK (доступно=3шт.)</t>
  </si>
  <si>
    <t>Сорочка детская Tsarevich PT2000 LOK 30(122-128)</t>
  </si>
  <si>
    <t>534,00</t>
  </si>
  <si>
    <t>PT2000 LOK (доступно=4шт.)</t>
  </si>
  <si>
    <t>Сорочка детская Tsarevich PT2000 LOK 31(128-134)</t>
  </si>
  <si>
    <t>Сорочка детская Tsarevich PT2000 LOK 32(134-140)</t>
  </si>
  <si>
    <t>Сорочка детская Tsarevich PT2000 LOK 33(140-146)</t>
  </si>
  <si>
    <t>Сорочка детская Tsarevich PT2000 LOK 33(146-152)</t>
  </si>
  <si>
    <t>Сорочка детская Tsarevich PT2000 LOK 34(146-152)</t>
  </si>
  <si>
    <t>Сорочка детская Tsarevich PT2000 LOK 34(152-158)</t>
  </si>
  <si>
    <t>Сорочка детская Tsarevich PT2000 LOK 35(152-158)</t>
  </si>
  <si>
    <t>Сорочка детская Tsarevich PT2000 LOK 35(158-164)</t>
  </si>
  <si>
    <t>PT2000/001 (доступно=14шт.)</t>
  </si>
  <si>
    <t>Сорочка детская Tsarevich PT2000/001 33(140-146)</t>
  </si>
  <si>
    <t>4603600048180</t>
  </si>
  <si>
    <t>PT2000/K433 (доступно=5шт.)</t>
  </si>
  <si>
    <t>Сорочка детская Tsarevich PT2000/K433 34(146-152)(80%хлопок 20%полиэстер)</t>
  </si>
  <si>
    <t>4603600042720</t>
  </si>
  <si>
    <t>PT2000/K433 (доступно=4шт.)</t>
  </si>
  <si>
    <t>Сорочка детская Tsarevich PT2000/K433 35(152-158)(80%хлопок 20%полиэстер)</t>
  </si>
  <si>
    <t>PT2000/K53 (доступно=27шт.)</t>
  </si>
  <si>
    <t>Сорочка детская Tsarevich PT2000/K53 30(122-128)(80%хлопок 20%полиэстер)</t>
  </si>
  <si>
    <t>4603600047701</t>
  </si>
  <si>
    <t>PT2000/K53 (доступно=7шт.)</t>
  </si>
  <si>
    <t>Сорочка детская Tsarevich PT2000/K53 31(128-134)(80%хлопок 20%полиэстер)</t>
  </si>
  <si>
    <t>PT2000/K53 (доступно=3шт.)</t>
  </si>
  <si>
    <t>Сорочка детская Tsarevich PT2000/K53 32(134-140)(80%хлопок 20%полиэстер)</t>
  </si>
  <si>
    <t>PT2000/K53 (доступно=17шт.)</t>
  </si>
  <si>
    <t>Сорочка детская Tsarevich PT2000/K53 33(140-146)(80%хлопок 20%полиэстер)</t>
  </si>
  <si>
    <t>PT2000/K53 (доступно=32шт.)</t>
  </si>
  <si>
    <t>Сорочка детская Tsarevich PT2000/K53 33(146-152)(80%хлопок 20%полиэстер)</t>
  </si>
  <si>
    <t>PT2000/K53 (доступно=10шт.)</t>
  </si>
  <si>
    <t>Сорочка детская Tsarevich PT2000/K53 36(164-170)(80%хлопок 20%полиэстер)</t>
  </si>
  <si>
    <t>PT2000/K940 (доступно=4шт.)</t>
  </si>
  <si>
    <t>Сорочка детская Tsarevich PT2000/K940 33 (140-146)(80%хлопок 20%полиэстер)</t>
  </si>
  <si>
    <t>4603600045783</t>
  </si>
  <si>
    <t>Prince 2 (доступно=4шт.)</t>
  </si>
  <si>
    <t>st Сорочка детская Tsarevich Prince 2 33(140-146)(80%хлопок 20%полиэстер)</t>
  </si>
  <si>
    <t>4603600032134</t>
  </si>
  <si>
    <t>st Сорочка детская Tsarevich Prince 2 33(146-152)(80%хлопок 20%полиэстер)</t>
  </si>
  <si>
    <t>Prince 3 (доступно=3шт.)</t>
  </si>
  <si>
    <t>st Сорочка детская Tsarevich Prince 3 34(146-152)(80%хлопок 20%полиэстер)</t>
  </si>
  <si>
    <t>Prince 4 (доступно=3шт.)</t>
  </si>
  <si>
    <t>Сорочка детская Tsarevich Prince 4 31(128-134)(80%хлопок 20%полиэстер)</t>
  </si>
  <si>
    <t>4603600032189</t>
  </si>
  <si>
    <t>Prince 4 (доступно=6шт.)</t>
  </si>
  <si>
    <t>Сорочка детская Tsarevich Prince 4 33(146-152)(80%хлопок 20%полиэстер)</t>
  </si>
  <si>
    <t>Prince 4 (доступно=5шт.)</t>
  </si>
  <si>
    <t>Сорочка детская Tsarevich Prince 4 34(146-152)(80%хлопок 20%полиэстер)</t>
  </si>
  <si>
    <t>Prince 4 (доступно=7шт.)</t>
  </si>
  <si>
    <t>Сорочка детская Tsarevich Prince 4 34(152-158)(80%хлопок 20%полиэстер)</t>
  </si>
  <si>
    <t>Prince 4 (доступно=10шт.)</t>
  </si>
  <si>
    <t>Сорочка детская Tsarevich Prince 4 35(152-158)(80%хлопок 20%полиэстер)</t>
  </si>
  <si>
    <t>Сорочка детская Tsarevich Prince 4 35(158-164)(80%хлопок 20%полиэстер)</t>
  </si>
  <si>
    <t>Prince 4 (доступно=8шт.)</t>
  </si>
  <si>
    <t>Сорочка детская Tsarevich Prince 4 36(164-170)(80%хлопок 20%полиэстер)</t>
  </si>
  <si>
    <t>Rich 155/ K18-25 (доступно=4шт.)</t>
  </si>
  <si>
    <t>Сорочка детская Tsarevich Rich 155/ K18-25 33(146-152)(65% хлопок 35%полиэстер)</t>
  </si>
  <si>
    <t>4603600038235</t>
  </si>
  <si>
    <t>Rich 155/ K18-25 (доступно=6шт.)</t>
  </si>
  <si>
    <t>Сорочка детская Tsarevich Rich 155/ K18-25 34(152-158)(65% хлопок 35%полиэстер)</t>
  </si>
  <si>
    <t>Rich 155/ K18-25 (доступно=8шт.)</t>
  </si>
  <si>
    <t>Сорочка детская Tsarevich Rich 155/ K18-25 35(152-158)(65% хлопок 35%полиэстер)</t>
  </si>
  <si>
    <t>Rodes 5/Ribbon (доступно=22шт.)</t>
  </si>
  <si>
    <t>Сорочка детская Tsarevich Rodes 5/Ribbon 30(122-128)(100% хлопок)</t>
  </si>
  <si>
    <t>4603600042881</t>
  </si>
  <si>
    <t>Rodes 5/Ribbon (доступно=27шт.)</t>
  </si>
  <si>
    <t>Сорочка детская Tsarevich Rodes 5/Ribbon 31(128-134)(100% хлопок)</t>
  </si>
  <si>
    <t>Rodes 5/Ribbon (доступно=19шт.)</t>
  </si>
  <si>
    <t>Сорочка детская Tsarevich Rodes 5/Ribbon 32(134-140)(100% хлопок)</t>
  </si>
  <si>
    <t>Rodes 5/Ribbon (доступно=11шт.)</t>
  </si>
  <si>
    <t>Сорочка детская Tsarevich Rodes 5/Ribbon 33(140-146)(100% хлопок)</t>
  </si>
  <si>
    <t>Rodes 5/Ribbon (доступно=5шт.)</t>
  </si>
  <si>
    <t>Сорочка детская Tsarevich Rodes 5/Ribbon 34(152-158)(100% хлопок)</t>
  </si>
  <si>
    <t>Rodes 5/Ribbon (доступно=26шт.)</t>
  </si>
  <si>
    <t>Сорочка детская Tsarevich Rodes 5/Ribbon 36(164-170)(100% хлопок)</t>
  </si>
  <si>
    <t>Royal/ K69-25 (доступно=14шт.)</t>
  </si>
  <si>
    <t>Сорочка детская Tsarevich Royal/ K69-25 30(122-128)(80%хлопок 20%полиэстер)</t>
  </si>
  <si>
    <t>4603600038242</t>
  </si>
  <si>
    <t>Royal/ K69-25 (доступно=15шт.)</t>
  </si>
  <si>
    <t>Сорочка детская Tsarevich Royal/ K69-25 31(128-134)(80%хлопок 20%полиэстер)</t>
  </si>
  <si>
    <t>Royal/ K69-25 (доступно=3шт.)</t>
  </si>
  <si>
    <t>Сорочка детская Tsarevich Royal/ K69-25 33(140-146)(80%хлопок 20%полиэстер)</t>
  </si>
  <si>
    <t>Royal/ K69-25 (доступно=21шт.)</t>
  </si>
  <si>
    <t>Сорочка детская Tsarevich Royal/ K69-25 33(146-152)(80%хлопок 20%полиэстер)</t>
  </si>
  <si>
    <t>Royal/ K69-25 (доступно=17шт.)</t>
  </si>
  <si>
    <t>Сорочка детская Tsarevich Royal/ K69-25 34(146-152)(80%хлопок 20%полиэстер)</t>
  </si>
  <si>
    <t>Royal/ K69-25 (доступно=19шт.)</t>
  </si>
  <si>
    <t>Сорочка детская Tsarevich Royal/ K69-25 34(152-158)(80%хлопок 20%полиэстер)</t>
  </si>
  <si>
    <t>Royal/ K69-25 (доступно=13шт.)</t>
  </si>
  <si>
    <t>Сорочка детская Tsarevich Royal/ K69-25 35(152-158)(80%хлопок 20%полиэстер)</t>
  </si>
  <si>
    <t>Royal/ K69-25 (доступно=6шт.)</t>
  </si>
  <si>
    <t>Сорочка детская Tsarevich Royal/ K69-25 35(158-164)(80%хлопок 20%полиэстер)</t>
  </si>
  <si>
    <t>ST1110-03/25 (доступно=3шт.)</t>
  </si>
  <si>
    <t>Сорочка детская Tsarevich ST1110-03/25 34(146-152)(65%хлопок 35%полиэстер)</t>
  </si>
  <si>
    <t>4603600029554</t>
  </si>
  <si>
    <t>Twist 3 (доступно=3шт.)</t>
  </si>
  <si>
    <t>Сорочка детская Tsarevich Twist 3 35(152-158)(60% вискоза, 40% п/э)</t>
  </si>
  <si>
    <t>360,80</t>
  </si>
  <si>
    <t>4603600044601</t>
  </si>
  <si>
    <t>Valencia 3/#5 (доступно=40шт.)</t>
  </si>
  <si>
    <t>Сорочка детская Tsarevich Valencia3/#5 30(122-128)(65% хлопок 35%полиэстер)</t>
  </si>
  <si>
    <t>4603600042898</t>
  </si>
  <si>
    <t>Valencia 3/#5 (доступно=32шт.)</t>
  </si>
  <si>
    <t>Сорочка детская Tsarevich Valencia3/#5 31(128-134)(65% хлопок 35%полиэстер)</t>
  </si>
  <si>
    <t>Valencia 3/#5 (доступно=36шт.)</t>
  </si>
  <si>
    <t>Сорочка детская Tsarevich Valencia3/#5 32(134-140)(65% хлопок 35%полиэстер)</t>
  </si>
  <si>
    <t>Valencia 3/#5 (доступно=26шт.)</t>
  </si>
  <si>
    <t>Сорочка детская Tsarevich Valencia3/#5 33(140-146)(65% хлопок 35%полиэстер)</t>
  </si>
  <si>
    <t>Valencia 3/#5 (доступно=10шт.)</t>
  </si>
  <si>
    <t>Сорочка детская Tsarevich Valencia3/#5 35(158-164)(65% хлопок 35%полиэстер)</t>
  </si>
  <si>
    <t>Valencia 3/#5 (доступно=37шт.)</t>
  </si>
  <si>
    <t>Сорочка детская Tsarevich Valencia3/#5 36(164-170)(65% хлопок 35%полиэстер)</t>
  </si>
  <si>
    <t>Vip 10 (доступно=8шт.)</t>
  </si>
  <si>
    <t>Сорочка детская Tsarevich Vip 10 33(146-152)(80%хлопок 20%полиэстер)</t>
  </si>
  <si>
    <t>4603600031854</t>
  </si>
  <si>
    <t>Сорочка детская Tsarevich Vip 10 34(146-152)(80%хлопок 20%полиэстер)</t>
  </si>
  <si>
    <t>Vip 10 (доступно=6шт.)</t>
  </si>
  <si>
    <t>Сорочка детская Tsarevich Vip 10 34(152-158)(80%хлопок 20%полиэстер)</t>
  </si>
  <si>
    <t>Vip 10 (доступно=5шт.)</t>
  </si>
  <si>
    <t>Сорочка детская Tsarevich Vip 10 35(152-158)(80%хлопок 20%полиэстер)</t>
  </si>
  <si>
    <t>Сорочка детская Tsarevich Vip 10 35(158-164)(80%хлопок 20%полиэстер)</t>
  </si>
  <si>
    <t>Vip 7 (доступно=5шт.)</t>
  </si>
  <si>
    <t>Сорочка детская Tsarevich Vip 7 31(128-134)(80%хлопок 20%полиэстер)</t>
  </si>
  <si>
    <t>290,40</t>
  </si>
  <si>
    <t>4603600029288</t>
  </si>
  <si>
    <t>Vip 7 (доступно=10шт.)</t>
  </si>
  <si>
    <t>Сорочка детская Tsarevich Vip 7 34(146-152)(80%хлопок 20%полиэстер)</t>
  </si>
  <si>
    <t>Сорочка детская Tsarevich Vip 7 34(152-158)(80%хлопок 20%полиэстер)</t>
  </si>
  <si>
    <t>Vip 7 (доступно=6шт.)</t>
  </si>
  <si>
    <t>Сорочка детская Tsarevich Vip 7 35(152-158)(80%хлопок 20%полиэстер)</t>
  </si>
  <si>
    <t>Vip 8 (доступно=10шт.)</t>
  </si>
  <si>
    <t>Сорочка детская Tsarevich Vip 8 33(146-152)(80%хлопок 20%полиэстер)</t>
  </si>
  <si>
    <t>4603600031847</t>
  </si>
  <si>
    <t>Vip 8 (доступно=8шт.)</t>
  </si>
  <si>
    <t>Сорочка детская Tsarevich Vip 8 34(146-152)(80%хлопок 20%полиэстер)</t>
  </si>
  <si>
    <t>Vip 8 (доступно=3шт.)</t>
  </si>
  <si>
    <t>Сорочка детская Tsarevich Vip 8 34(152-158)(80%хлопок 20%полиэстер)</t>
  </si>
  <si>
    <t>Vip 8 (доступно=11шт.)</t>
  </si>
  <si>
    <t>Сорочка детская Tsarevich Vip 8 35(152-158)(80%хлопок 20%полиэстер)</t>
  </si>
  <si>
    <t>Vip 9 (доступно=8шт.)</t>
  </si>
  <si>
    <t>Сорочка детская Tsarevich Vip 9 34 (146-152)(80%хлопок 20%полиэстер)</t>
  </si>
  <si>
    <t>4603600029295</t>
  </si>
  <si>
    <t>Vip 9 (доступно=5шт.)</t>
  </si>
  <si>
    <t>Сорочка детская Tsarevich Vip 9 34 (152-158)(80%хлопок 20%полиэстер)</t>
  </si>
  <si>
    <t>Сорочка детская Tsarevich Vip 9 35 (152-158)(80%хлопок 20%полиэстер)</t>
  </si>
  <si>
    <t>Vivat 1 (доступно=7шт.)</t>
  </si>
  <si>
    <t>Сорочка детская Tsarevich Vivat 1 33/146-152(80%хлопок 20%полиэстер)</t>
  </si>
  <si>
    <t>4603600029301</t>
  </si>
  <si>
    <t>Vivat 1 (доступно=9шт.)</t>
  </si>
  <si>
    <t>Сорочка детская Tsarevich Vivat 1 34/146-152(80%хлопок 20%полиэстер)</t>
  </si>
  <si>
    <t>Vivat 1 (доступно=5шт.)</t>
  </si>
  <si>
    <t>Сорочка детская Tsarevich Vivat 1 34/152-158(80%хлопок 20%полиэстер)</t>
  </si>
  <si>
    <t>Vivat 1 (доступно=8шт.)</t>
  </si>
  <si>
    <t>Сорочка детская Tsarevich Vivat 1 35/158-164(80%хлопок 20%полиэстер)</t>
  </si>
  <si>
    <t>Vivat 10 Slim (доступно=3шт.)</t>
  </si>
  <si>
    <t>Сорочка детская Tsarevich Vivat 10 Slim 33/146-152(80%хлопок 20%полиэстер)</t>
  </si>
  <si>
    <t>4603600030505</t>
  </si>
  <si>
    <t>Сорочка детская Tsarevich Vivat 10 Slim 34/146-152(80%хлопок 20%полиэстер)</t>
  </si>
  <si>
    <t>Vivat 4 (доступно=3шт.)</t>
  </si>
  <si>
    <t>Сорочка детская Tsarevich Vivat 4 30/122-128(80%хлопок 20%полиэстер)</t>
  </si>
  <si>
    <t>4603600029332</t>
  </si>
  <si>
    <t>Vivat 5 New (доступно=3шт.)</t>
  </si>
  <si>
    <t>st Сорочка детская Tsarevich Vivat 5 New 33(146-152)(80%хлопок 20%полиэстер)</t>
  </si>
  <si>
    <t>4603600031830</t>
  </si>
  <si>
    <t>Vivat 5 New (доступно=6шт.)</t>
  </si>
  <si>
    <t>st Сорочка детская Tsarevich Vivat 5 New 34(152-158)(80%хлопок 20%полиэстер)</t>
  </si>
  <si>
    <t>Vivat 5 New (доступно=5шт.)</t>
  </si>
  <si>
    <t>st Сорочка детская Tsarevich Vivat 5 New 35(152-158)(80%хлопок 20%полиэстер)</t>
  </si>
  <si>
    <t>Wang 1 (доступно=3шт.)</t>
  </si>
  <si>
    <t>Сорочка детская Tsarevich Wang 1 34(146-152)(80%хлопок 20%полиэстер)</t>
  </si>
  <si>
    <t>4603600038259</t>
  </si>
  <si>
    <t>Wang 20 (доступно=7шт.)</t>
  </si>
  <si>
    <t>Сорочка детская Tsarevich Wang 20 33(146-152)(80%хлопок 20%полиэстер)</t>
  </si>
  <si>
    <t>4603600042010</t>
  </si>
  <si>
    <t>Wang 20 (доступно=5шт.)</t>
  </si>
  <si>
    <t>Сорочка детская Tsarevich Wang 20 34(146-152)(80%хлопок 20%полиэстер)</t>
  </si>
  <si>
    <t>Wang 20 (доступно=4шт.)</t>
  </si>
  <si>
    <t>Сорочка детская Tsarevich Wang 20 35(152-158)(80%хлопок 20%полиэстер)</t>
  </si>
  <si>
    <t>Wang 25 (доступно=5шт.)</t>
  </si>
  <si>
    <t>Сорочка детская Tsarevich Wang 25 35(152-158)</t>
  </si>
  <si>
    <t>4603600042638</t>
  </si>
  <si>
    <t>Wang 8 (доступно=8шт.)</t>
  </si>
  <si>
    <t>Сорочка детская Tsarevich Wang 8 33(146-152)(80%хлопок 20%полиэстер)</t>
  </si>
  <si>
    <t>4603600038273</t>
  </si>
  <si>
    <t>Сорочка детская Tsarevich Wang 8 34(146-152)(80%хлопок 20%полиэстер)</t>
  </si>
  <si>
    <t>Wang 8 (доступно=6шт.)</t>
  </si>
  <si>
    <t>Сорочка детская Tsarevich Wang 8 34(152-158)(80%хлопок 20%полиэстер)</t>
  </si>
  <si>
    <t>Wang 8 (доступно=7шт.)</t>
  </si>
  <si>
    <t>Сорочка детская Tsarevich Wang 8 35(152-158)(80%хлопок 20%полиэстер)</t>
  </si>
  <si>
    <t>Артикул</t>
  </si>
  <si>
    <t>Название товара</t>
  </si>
  <si>
    <t>Цена</t>
  </si>
  <si>
    <t>Штрих-код</t>
  </si>
  <si>
    <t>Фото</t>
  </si>
  <si>
    <t>Цена ряд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</si>
</sst>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&quot;р.&quot;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5" fontId="0" fillId="0" borderId="1" xfId="0" applyNumberFormat="1" applyBorder="1" applyAlignment="1" applyProtection="1">
      <alignment vertical="center"/>
      <protection hidden="1"/>
    </xf>
    <xf numFmtId="49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807244</xdr:colOff>
      <xdr:row>2</xdr:row>
      <xdr:rowOff>0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807244</xdr:colOff>
      <xdr:row>3</xdr:row>
      <xdr:rowOff>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668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807244</xdr:colOff>
      <xdr:row>4</xdr:row>
      <xdr:rowOff>0</xdr:rowOff>
    </xdr:to>
    <xdr:pic>
      <xdr:nvPicPr>
        <xdr:cNvPr id="4" name="Рисунок 3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431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807244</xdr:colOff>
      <xdr:row>5</xdr:row>
      <xdr:rowOff>0</xdr:rowOff>
    </xdr:to>
    <xdr:pic>
      <xdr:nvPicPr>
        <xdr:cNvPr id="5" name="Рисунок 4"/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194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807244</xdr:colOff>
      <xdr:row>6</xdr:row>
      <xdr:rowOff>0</xdr:rowOff>
    </xdr:to>
    <xdr:pic>
      <xdr:nvPicPr>
        <xdr:cNvPr id="6" name="Рисунок 5"/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958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807244</xdr:colOff>
      <xdr:row>7</xdr:row>
      <xdr:rowOff>0</xdr:rowOff>
    </xdr:to>
    <xdr:pic>
      <xdr:nvPicPr>
        <xdr:cNvPr id="7" name="Рисунок 6"/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721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807244</xdr:colOff>
      <xdr:row>8</xdr:row>
      <xdr:rowOff>0</xdr:rowOff>
    </xdr:to>
    <xdr:pic>
      <xdr:nvPicPr>
        <xdr:cNvPr id="8" name="Рисунок 7"/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807244</xdr:colOff>
      <xdr:row>9</xdr:row>
      <xdr:rowOff>0</xdr:rowOff>
    </xdr:to>
    <xdr:pic>
      <xdr:nvPicPr>
        <xdr:cNvPr id="9" name="Рисунок 8"/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247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807244</xdr:colOff>
      <xdr:row>12</xdr:row>
      <xdr:rowOff>0</xdr:rowOff>
    </xdr:to>
    <xdr:pic>
      <xdr:nvPicPr>
        <xdr:cNvPr id="10" name="Рисунок 9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821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807244</xdr:colOff>
      <xdr:row>13</xdr:row>
      <xdr:rowOff>0</xdr:rowOff>
    </xdr:to>
    <xdr:pic>
      <xdr:nvPicPr>
        <xdr:cNvPr id="11" name="Рисунок 10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584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807244</xdr:colOff>
      <xdr:row>14</xdr:row>
      <xdr:rowOff>0</xdr:rowOff>
    </xdr:to>
    <xdr:pic>
      <xdr:nvPicPr>
        <xdr:cNvPr id="12" name="Рисунок 11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347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807244</xdr:colOff>
      <xdr:row>15</xdr:row>
      <xdr:rowOff>0</xdr:rowOff>
    </xdr:to>
    <xdr:pic>
      <xdr:nvPicPr>
        <xdr:cNvPr id="13" name="Рисунок 12"/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110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807244</xdr:colOff>
      <xdr:row>16</xdr:row>
      <xdr:rowOff>0</xdr:rowOff>
    </xdr:to>
    <xdr:pic>
      <xdr:nvPicPr>
        <xdr:cNvPr id="14" name="Рисунок 13"/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4874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807244</xdr:colOff>
      <xdr:row>17</xdr:row>
      <xdr:rowOff>0</xdr:rowOff>
    </xdr:to>
    <xdr:pic>
      <xdr:nvPicPr>
        <xdr:cNvPr id="15" name="Рисунок 14"/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5637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807244</xdr:colOff>
      <xdr:row>18</xdr:row>
      <xdr:rowOff>0</xdr:rowOff>
    </xdr:to>
    <xdr:pic>
      <xdr:nvPicPr>
        <xdr:cNvPr id="16" name="Рисунок 15"/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6400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807244</xdr:colOff>
      <xdr:row>19</xdr:row>
      <xdr:rowOff>0</xdr:rowOff>
    </xdr:to>
    <xdr:pic>
      <xdr:nvPicPr>
        <xdr:cNvPr id="17" name="Рисунок 16"/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7163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807244</xdr:colOff>
      <xdr:row>20</xdr:row>
      <xdr:rowOff>0</xdr:rowOff>
    </xdr:to>
    <xdr:pic>
      <xdr:nvPicPr>
        <xdr:cNvPr id="18" name="Рисунок 17"/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927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807244</xdr:colOff>
      <xdr:row>21</xdr:row>
      <xdr:rowOff>0</xdr:rowOff>
    </xdr:to>
    <xdr:pic>
      <xdr:nvPicPr>
        <xdr:cNvPr id="19" name="Рисунок 18"/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8690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807244</xdr:colOff>
      <xdr:row>22</xdr:row>
      <xdr:rowOff>0</xdr:rowOff>
    </xdr:to>
    <xdr:pic>
      <xdr:nvPicPr>
        <xdr:cNvPr id="20" name="Рисунок 19"/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9453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24</xdr:row>
      <xdr:rowOff>390525</xdr:rowOff>
    </xdr:from>
    <xdr:to>
      <xdr:col>0</xdr:col>
      <xdr:colOff>816769</xdr:colOff>
      <xdr:row>26</xdr:row>
      <xdr:rowOff>323850</xdr:rowOff>
    </xdr:to>
    <xdr:pic>
      <xdr:nvPicPr>
        <xdr:cNvPr id="21" name="Рисунок 20"/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42316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807244</xdr:colOff>
      <xdr:row>32</xdr:row>
      <xdr:rowOff>0</xdr:rowOff>
    </xdr:to>
    <xdr:pic>
      <xdr:nvPicPr>
        <xdr:cNvPr id="22" name="Рисунок 21"/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6220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807244</xdr:colOff>
      <xdr:row>33</xdr:row>
      <xdr:rowOff>0</xdr:rowOff>
    </xdr:to>
    <xdr:pic>
      <xdr:nvPicPr>
        <xdr:cNvPr id="23" name="Рисунок 22"/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6983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807244</xdr:colOff>
      <xdr:row>34</xdr:row>
      <xdr:rowOff>0</xdr:rowOff>
    </xdr:to>
    <xdr:pic>
      <xdr:nvPicPr>
        <xdr:cNvPr id="24" name="Рисунок 23"/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746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807244</xdr:colOff>
      <xdr:row>35</xdr:row>
      <xdr:rowOff>0</xdr:rowOff>
    </xdr:to>
    <xdr:pic>
      <xdr:nvPicPr>
        <xdr:cNvPr id="25" name="Рисунок 24"/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8509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807244</xdr:colOff>
      <xdr:row>36</xdr:row>
      <xdr:rowOff>0</xdr:rowOff>
    </xdr:to>
    <xdr:pic>
      <xdr:nvPicPr>
        <xdr:cNvPr id="26" name="Рисунок 25"/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9273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807244</xdr:colOff>
      <xdr:row>37</xdr:row>
      <xdr:rowOff>0</xdr:rowOff>
    </xdr:to>
    <xdr:pic>
      <xdr:nvPicPr>
        <xdr:cNvPr id="27" name="Рисунок 26"/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0036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807244</xdr:colOff>
      <xdr:row>38</xdr:row>
      <xdr:rowOff>0</xdr:rowOff>
    </xdr:to>
    <xdr:pic>
      <xdr:nvPicPr>
        <xdr:cNvPr id="28" name="Рисунок 27"/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0799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807244</xdr:colOff>
      <xdr:row>39</xdr:row>
      <xdr:rowOff>0</xdr:rowOff>
    </xdr:to>
    <xdr:pic>
      <xdr:nvPicPr>
        <xdr:cNvPr id="29" name="Рисунок 28"/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1562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807244</xdr:colOff>
      <xdr:row>40</xdr:row>
      <xdr:rowOff>0</xdr:rowOff>
    </xdr:to>
    <xdr:pic>
      <xdr:nvPicPr>
        <xdr:cNvPr id="30" name="Рисунок 29"/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2326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807244</xdr:colOff>
      <xdr:row>41</xdr:row>
      <xdr:rowOff>0</xdr:rowOff>
    </xdr:to>
    <xdr:pic>
      <xdr:nvPicPr>
        <xdr:cNvPr id="31" name="Рисунок 30"/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3089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807244</xdr:colOff>
      <xdr:row>42</xdr:row>
      <xdr:rowOff>0</xdr:rowOff>
    </xdr:to>
    <xdr:pic>
      <xdr:nvPicPr>
        <xdr:cNvPr id="32" name="Рисунок 31"/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3852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807244</xdr:colOff>
      <xdr:row>43</xdr:row>
      <xdr:rowOff>0</xdr:rowOff>
    </xdr:to>
    <xdr:pic>
      <xdr:nvPicPr>
        <xdr:cNvPr id="33" name="Рисунок 32"/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4615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807244</xdr:colOff>
      <xdr:row>44</xdr:row>
      <xdr:rowOff>0</xdr:rowOff>
    </xdr:to>
    <xdr:pic>
      <xdr:nvPicPr>
        <xdr:cNvPr id="34" name="Рисунок 33"/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5379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807244</xdr:colOff>
      <xdr:row>45</xdr:row>
      <xdr:rowOff>0</xdr:rowOff>
    </xdr:to>
    <xdr:pic>
      <xdr:nvPicPr>
        <xdr:cNvPr id="35" name="Рисунок 34"/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6142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807244</xdr:colOff>
      <xdr:row>46</xdr:row>
      <xdr:rowOff>0</xdr:rowOff>
    </xdr:to>
    <xdr:pic>
      <xdr:nvPicPr>
        <xdr:cNvPr id="36" name="Рисунок 35"/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6905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807244</xdr:colOff>
      <xdr:row>47</xdr:row>
      <xdr:rowOff>0</xdr:rowOff>
    </xdr:to>
    <xdr:pic>
      <xdr:nvPicPr>
        <xdr:cNvPr id="37" name="Рисунок 36"/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7668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807244</xdr:colOff>
      <xdr:row>48</xdr:row>
      <xdr:rowOff>0</xdr:rowOff>
    </xdr:to>
    <xdr:pic>
      <xdr:nvPicPr>
        <xdr:cNvPr id="38" name="Рисунок 37"/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8432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807244</xdr:colOff>
      <xdr:row>49</xdr:row>
      <xdr:rowOff>0</xdr:rowOff>
    </xdr:to>
    <xdr:pic>
      <xdr:nvPicPr>
        <xdr:cNvPr id="39" name="Рисунок 38"/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9195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807244</xdr:colOff>
      <xdr:row>50</xdr:row>
      <xdr:rowOff>0</xdr:rowOff>
    </xdr:to>
    <xdr:pic>
      <xdr:nvPicPr>
        <xdr:cNvPr id="40" name="Рисунок 39"/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9958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807244</xdr:colOff>
      <xdr:row>51</xdr:row>
      <xdr:rowOff>0</xdr:rowOff>
    </xdr:to>
    <xdr:pic>
      <xdr:nvPicPr>
        <xdr:cNvPr id="41" name="Рисунок 40"/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0721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238125</xdr:rowOff>
    </xdr:from>
    <xdr:to>
      <xdr:col>0</xdr:col>
      <xdr:colOff>807244</xdr:colOff>
      <xdr:row>56</xdr:row>
      <xdr:rowOff>171450</xdr:rowOff>
    </xdr:to>
    <xdr:pic>
      <xdr:nvPicPr>
        <xdr:cNvPr id="42" name="Рисунок 41"/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7969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807244</xdr:colOff>
      <xdr:row>60</xdr:row>
      <xdr:rowOff>0</xdr:rowOff>
    </xdr:to>
    <xdr:pic>
      <xdr:nvPicPr>
        <xdr:cNvPr id="46" name="Рисунок 45"/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2158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807244</xdr:colOff>
      <xdr:row>61</xdr:row>
      <xdr:rowOff>0</xdr:rowOff>
    </xdr:to>
    <xdr:pic>
      <xdr:nvPicPr>
        <xdr:cNvPr id="47" name="Рисунок 46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2921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807244</xdr:colOff>
      <xdr:row>62</xdr:row>
      <xdr:rowOff>0</xdr:rowOff>
    </xdr:to>
    <xdr:pic>
      <xdr:nvPicPr>
        <xdr:cNvPr id="48" name="Рисунок 47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3684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807244</xdr:colOff>
      <xdr:row>63</xdr:row>
      <xdr:rowOff>0</xdr:rowOff>
    </xdr:to>
    <xdr:pic>
      <xdr:nvPicPr>
        <xdr:cNvPr id="49" name="Рисунок 48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4447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807244</xdr:colOff>
      <xdr:row>64</xdr:row>
      <xdr:rowOff>0</xdr:rowOff>
    </xdr:to>
    <xdr:pic>
      <xdr:nvPicPr>
        <xdr:cNvPr id="50" name="Рисунок 49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5211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807244</xdr:colOff>
      <xdr:row>65</xdr:row>
      <xdr:rowOff>0</xdr:rowOff>
    </xdr:to>
    <xdr:pic>
      <xdr:nvPicPr>
        <xdr:cNvPr id="51" name="Рисунок 50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5974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807244</xdr:colOff>
      <xdr:row>66</xdr:row>
      <xdr:rowOff>0</xdr:rowOff>
    </xdr:to>
    <xdr:pic>
      <xdr:nvPicPr>
        <xdr:cNvPr id="52" name="Рисунок 51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6737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807244</xdr:colOff>
      <xdr:row>67</xdr:row>
      <xdr:rowOff>0</xdr:rowOff>
    </xdr:to>
    <xdr:pic>
      <xdr:nvPicPr>
        <xdr:cNvPr id="53" name="Рисунок 52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7500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807244</xdr:colOff>
      <xdr:row>68</xdr:row>
      <xdr:rowOff>0</xdr:rowOff>
    </xdr:to>
    <xdr:pic>
      <xdr:nvPicPr>
        <xdr:cNvPr id="54" name="Рисунок 53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8264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807244</xdr:colOff>
      <xdr:row>69</xdr:row>
      <xdr:rowOff>0</xdr:rowOff>
    </xdr:to>
    <xdr:pic>
      <xdr:nvPicPr>
        <xdr:cNvPr id="55" name="Рисунок 54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9027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807244</xdr:colOff>
      <xdr:row>70</xdr:row>
      <xdr:rowOff>0</xdr:rowOff>
    </xdr:to>
    <xdr:pic>
      <xdr:nvPicPr>
        <xdr:cNvPr id="56" name="Рисунок 55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790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807244</xdr:colOff>
      <xdr:row>71</xdr:row>
      <xdr:rowOff>0</xdr:rowOff>
    </xdr:to>
    <xdr:pic>
      <xdr:nvPicPr>
        <xdr:cNvPr id="57" name="Рисунок 56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0553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807244</xdr:colOff>
      <xdr:row>72</xdr:row>
      <xdr:rowOff>0</xdr:rowOff>
    </xdr:to>
    <xdr:pic>
      <xdr:nvPicPr>
        <xdr:cNvPr id="58" name="Рисунок 57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1317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807244</xdr:colOff>
      <xdr:row>73</xdr:row>
      <xdr:rowOff>0</xdr:rowOff>
    </xdr:to>
    <xdr:pic>
      <xdr:nvPicPr>
        <xdr:cNvPr id="59" name="Рисунок 58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080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807244</xdr:colOff>
      <xdr:row>74</xdr:row>
      <xdr:rowOff>0</xdr:rowOff>
    </xdr:to>
    <xdr:pic>
      <xdr:nvPicPr>
        <xdr:cNvPr id="60" name="Рисунок 59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2843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807244</xdr:colOff>
      <xdr:row>75</xdr:row>
      <xdr:rowOff>0</xdr:rowOff>
    </xdr:to>
    <xdr:pic>
      <xdr:nvPicPr>
        <xdr:cNvPr id="61" name="Рисунок 60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606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807244</xdr:colOff>
      <xdr:row>76</xdr:row>
      <xdr:rowOff>0</xdr:rowOff>
    </xdr:to>
    <xdr:pic>
      <xdr:nvPicPr>
        <xdr:cNvPr id="62" name="Рисунок 61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4370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807244</xdr:colOff>
      <xdr:row>77</xdr:row>
      <xdr:rowOff>0</xdr:rowOff>
    </xdr:to>
    <xdr:pic>
      <xdr:nvPicPr>
        <xdr:cNvPr id="63" name="Рисунок 62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5133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828674</xdr:colOff>
      <xdr:row>82</xdr:row>
      <xdr:rowOff>9525</xdr:rowOff>
    </xdr:to>
    <xdr:pic>
      <xdr:nvPicPr>
        <xdr:cNvPr id="64" name="Рисунок 63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552175"/>
          <a:ext cx="828674" cy="11525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87</xdr:row>
      <xdr:rowOff>38100</xdr:rowOff>
    </xdr:from>
    <xdr:to>
      <xdr:col>0</xdr:col>
      <xdr:colOff>800100</xdr:colOff>
      <xdr:row>88</xdr:row>
      <xdr:rowOff>0</xdr:rowOff>
    </xdr:to>
    <xdr:pic>
      <xdr:nvPicPr>
        <xdr:cNvPr id="65" name="Рисунок 64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8676500"/>
          <a:ext cx="752475" cy="1038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807244</xdr:colOff>
      <xdr:row>89</xdr:row>
      <xdr:rowOff>0</xdr:rowOff>
    </xdr:to>
    <xdr:pic>
      <xdr:nvPicPr>
        <xdr:cNvPr id="66" name="Рисунок 65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4568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495300</xdr:rowOff>
    </xdr:from>
    <xdr:to>
      <xdr:col>0</xdr:col>
      <xdr:colOff>807244</xdr:colOff>
      <xdr:row>92</xdr:row>
      <xdr:rowOff>428625</xdr:rowOff>
    </xdr:to>
    <xdr:pic>
      <xdr:nvPicPr>
        <xdr:cNvPr id="67" name="Рисунок 66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8578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66675</xdr:rowOff>
    </xdr:from>
    <xdr:to>
      <xdr:col>0</xdr:col>
      <xdr:colOff>809624</xdr:colOff>
      <xdr:row>96</xdr:row>
      <xdr:rowOff>0</xdr:rowOff>
    </xdr:to>
    <xdr:pic>
      <xdr:nvPicPr>
        <xdr:cNvPr id="68" name="Рисунок 67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4286725"/>
          <a:ext cx="809624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807244</xdr:colOff>
      <xdr:row>97</xdr:row>
      <xdr:rowOff>0</xdr:rowOff>
    </xdr:to>
    <xdr:pic>
      <xdr:nvPicPr>
        <xdr:cNvPr id="69" name="Рисунок 68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6382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807244</xdr:colOff>
      <xdr:row>98</xdr:row>
      <xdr:rowOff>0</xdr:rowOff>
    </xdr:to>
    <xdr:pic>
      <xdr:nvPicPr>
        <xdr:cNvPr id="70" name="Рисунок 69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7146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807244</xdr:colOff>
      <xdr:row>99</xdr:row>
      <xdr:rowOff>0</xdr:rowOff>
    </xdr:to>
    <xdr:pic>
      <xdr:nvPicPr>
        <xdr:cNvPr id="71" name="Рисунок 70"/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7909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807244</xdr:colOff>
      <xdr:row>100</xdr:row>
      <xdr:rowOff>0</xdr:rowOff>
    </xdr:to>
    <xdr:pic>
      <xdr:nvPicPr>
        <xdr:cNvPr id="72" name="Рисунок 71"/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8672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807244</xdr:colOff>
      <xdr:row>101</xdr:row>
      <xdr:rowOff>0</xdr:rowOff>
    </xdr:to>
    <xdr:pic>
      <xdr:nvPicPr>
        <xdr:cNvPr id="73" name="Рисунок 72"/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9435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807244</xdr:colOff>
      <xdr:row>102</xdr:row>
      <xdr:rowOff>0</xdr:rowOff>
    </xdr:to>
    <xdr:pic>
      <xdr:nvPicPr>
        <xdr:cNvPr id="74" name="Рисунок 73"/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0199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807244</xdr:colOff>
      <xdr:row>103</xdr:row>
      <xdr:rowOff>0</xdr:rowOff>
    </xdr:to>
    <xdr:pic>
      <xdr:nvPicPr>
        <xdr:cNvPr id="75" name="Рисунок 74"/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40962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807244</xdr:colOff>
      <xdr:row>104</xdr:row>
      <xdr:rowOff>0</xdr:rowOff>
    </xdr:to>
    <xdr:pic>
      <xdr:nvPicPr>
        <xdr:cNvPr id="76" name="Рисунок 75"/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1725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807244</xdr:colOff>
      <xdr:row>105</xdr:row>
      <xdr:rowOff>0</xdr:rowOff>
    </xdr:to>
    <xdr:pic>
      <xdr:nvPicPr>
        <xdr:cNvPr id="77" name="Рисунок 76"/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2488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807244</xdr:colOff>
      <xdr:row>106</xdr:row>
      <xdr:rowOff>0</xdr:rowOff>
    </xdr:to>
    <xdr:pic>
      <xdr:nvPicPr>
        <xdr:cNvPr id="78" name="Рисунок 77"/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3252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807244</xdr:colOff>
      <xdr:row>107</xdr:row>
      <xdr:rowOff>0</xdr:rowOff>
    </xdr:to>
    <xdr:pic>
      <xdr:nvPicPr>
        <xdr:cNvPr id="79" name="Рисунок 78"/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4015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807244</xdr:colOff>
      <xdr:row>108</xdr:row>
      <xdr:rowOff>0</xdr:rowOff>
    </xdr:to>
    <xdr:pic>
      <xdr:nvPicPr>
        <xdr:cNvPr id="80" name="Рисунок 79"/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4778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807244</xdr:colOff>
      <xdr:row>109</xdr:row>
      <xdr:rowOff>0</xdr:rowOff>
    </xdr:to>
    <xdr:pic>
      <xdr:nvPicPr>
        <xdr:cNvPr id="81" name="Рисунок 80"/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5541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807244</xdr:colOff>
      <xdr:row>110</xdr:row>
      <xdr:rowOff>0</xdr:rowOff>
    </xdr:to>
    <xdr:pic>
      <xdr:nvPicPr>
        <xdr:cNvPr id="82" name="Рисунок 81"/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6305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807244</xdr:colOff>
      <xdr:row>111</xdr:row>
      <xdr:rowOff>0</xdr:rowOff>
    </xdr:to>
    <xdr:pic>
      <xdr:nvPicPr>
        <xdr:cNvPr id="83" name="Рисунок 82"/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7068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807244</xdr:colOff>
      <xdr:row>112</xdr:row>
      <xdr:rowOff>0</xdr:rowOff>
    </xdr:to>
    <xdr:pic>
      <xdr:nvPicPr>
        <xdr:cNvPr id="84" name="Рисунок 83"/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37831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807244</xdr:colOff>
      <xdr:row>113</xdr:row>
      <xdr:rowOff>0</xdr:rowOff>
    </xdr:to>
    <xdr:pic>
      <xdr:nvPicPr>
        <xdr:cNvPr id="85" name="Рисунок 84"/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48594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807244</xdr:colOff>
      <xdr:row>114</xdr:row>
      <xdr:rowOff>0</xdr:rowOff>
    </xdr:to>
    <xdr:pic>
      <xdr:nvPicPr>
        <xdr:cNvPr id="86" name="Рисунок 85"/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9358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807244</xdr:colOff>
      <xdr:row>115</xdr:row>
      <xdr:rowOff>0</xdr:rowOff>
    </xdr:to>
    <xdr:pic>
      <xdr:nvPicPr>
        <xdr:cNvPr id="87" name="Рисунок 86"/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0121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807244</xdr:colOff>
      <xdr:row>116</xdr:row>
      <xdr:rowOff>0</xdr:rowOff>
    </xdr:to>
    <xdr:pic>
      <xdr:nvPicPr>
        <xdr:cNvPr id="88" name="Рисунок 87"/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0884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807244</xdr:colOff>
      <xdr:row>117</xdr:row>
      <xdr:rowOff>0</xdr:rowOff>
    </xdr:to>
    <xdr:pic>
      <xdr:nvPicPr>
        <xdr:cNvPr id="89" name="Рисунок 88"/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1647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807244</xdr:colOff>
      <xdr:row>118</xdr:row>
      <xdr:rowOff>0</xdr:rowOff>
    </xdr:to>
    <xdr:pic>
      <xdr:nvPicPr>
        <xdr:cNvPr id="90" name="Рисунок 89"/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411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807244</xdr:colOff>
      <xdr:row>119</xdr:row>
      <xdr:rowOff>0</xdr:rowOff>
    </xdr:to>
    <xdr:pic>
      <xdr:nvPicPr>
        <xdr:cNvPr id="91" name="Рисунок 90"/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3174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807244</xdr:colOff>
      <xdr:row>120</xdr:row>
      <xdr:rowOff>0</xdr:rowOff>
    </xdr:to>
    <xdr:pic>
      <xdr:nvPicPr>
        <xdr:cNvPr id="92" name="Рисунок 91"/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3937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807244</xdr:colOff>
      <xdr:row>121</xdr:row>
      <xdr:rowOff>0</xdr:rowOff>
    </xdr:to>
    <xdr:pic>
      <xdr:nvPicPr>
        <xdr:cNvPr id="93" name="Рисунок 92"/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4700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807244</xdr:colOff>
      <xdr:row>122</xdr:row>
      <xdr:rowOff>0</xdr:rowOff>
    </xdr:to>
    <xdr:pic>
      <xdr:nvPicPr>
        <xdr:cNvPr id="94" name="Рисунок 93"/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5464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807244</xdr:colOff>
      <xdr:row>123</xdr:row>
      <xdr:rowOff>0</xdr:rowOff>
    </xdr:to>
    <xdr:pic>
      <xdr:nvPicPr>
        <xdr:cNvPr id="95" name="Рисунок 94"/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6227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807244</xdr:colOff>
      <xdr:row>124</xdr:row>
      <xdr:rowOff>0</xdr:rowOff>
    </xdr:to>
    <xdr:pic>
      <xdr:nvPicPr>
        <xdr:cNvPr id="96" name="Рисунок 95"/>
        <xdr:cNvPicPr>
          <a:picLocks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6990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807244</xdr:colOff>
      <xdr:row>125</xdr:row>
      <xdr:rowOff>0</xdr:rowOff>
    </xdr:to>
    <xdr:pic>
      <xdr:nvPicPr>
        <xdr:cNvPr id="97" name="Рисунок 96"/>
        <xdr:cNvPicPr>
          <a:picLocks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7753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807244</xdr:colOff>
      <xdr:row>126</xdr:row>
      <xdr:rowOff>0</xdr:rowOff>
    </xdr:to>
    <xdr:pic>
      <xdr:nvPicPr>
        <xdr:cNvPr id="98" name="Рисунок 97"/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8517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807244</xdr:colOff>
      <xdr:row>127</xdr:row>
      <xdr:rowOff>0</xdr:rowOff>
    </xdr:to>
    <xdr:pic>
      <xdr:nvPicPr>
        <xdr:cNvPr id="99" name="Рисунок 98"/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9280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807244</xdr:colOff>
      <xdr:row>128</xdr:row>
      <xdr:rowOff>0</xdr:rowOff>
    </xdr:to>
    <xdr:pic>
      <xdr:nvPicPr>
        <xdr:cNvPr id="100" name="Рисунок 99"/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10043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807244</xdr:colOff>
      <xdr:row>129</xdr:row>
      <xdr:rowOff>0</xdr:rowOff>
    </xdr:to>
    <xdr:pic>
      <xdr:nvPicPr>
        <xdr:cNvPr id="101" name="Рисунок 100"/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0806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807244</xdr:colOff>
      <xdr:row>130</xdr:row>
      <xdr:rowOff>0</xdr:rowOff>
    </xdr:to>
    <xdr:pic>
      <xdr:nvPicPr>
        <xdr:cNvPr id="102" name="Рисунок 101"/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1570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807244</xdr:colOff>
      <xdr:row>131</xdr:row>
      <xdr:rowOff>0</xdr:rowOff>
    </xdr:to>
    <xdr:pic>
      <xdr:nvPicPr>
        <xdr:cNvPr id="103" name="Рисунок 102"/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2333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807244</xdr:colOff>
      <xdr:row>132</xdr:row>
      <xdr:rowOff>0</xdr:rowOff>
    </xdr:to>
    <xdr:pic>
      <xdr:nvPicPr>
        <xdr:cNvPr id="104" name="Рисунок 103"/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53096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807244</xdr:colOff>
      <xdr:row>133</xdr:row>
      <xdr:rowOff>0</xdr:rowOff>
    </xdr:to>
    <xdr:pic>
      <xdr:nvPicPr>
        <xdr:cNvPr id="105" name="Рисунок 104"/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3859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807244</xdr:colOff>
      <xdr:row>134</xdr:row>
      <xdr:rowOff>0</xdr:rowOff>
    </xdr:to>
    <xdr:pic>
      <xdr:nvPicPr>
        <xdr:cNvPr id="106" name="Рисунок 105"/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74623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807244</xdr:colOff>
      <xdr:row>135</xdr:row>
      <xdr:rowOff>0</xdr:rowOff>
    </xdr:to>
    <xdr:pic>
      <xdr:nvPicPr>
        <xdr:cNvPr id="107" name="Рисунок 106"/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5386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807244</xdr:colOff>
      <xdr:row>136</xdr:row>
      <xdr:rowOff>0</xdr:rowOff>
    </xdr:to>
    <xdr:pic>
      <xdr:nvPicPr>
        <xdr:cNvPr id="108" name="Рисунок 107"/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6149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807244</xdr:colOff>
      <xdr:row>137</xdr:row>
      <xdr:rowOff>0</xdr:rowOff>
    </xdr:to>
    <xdr:pic>
      <xdr:nvPicPr>
        <xdr:cNvPr id="109" name="Рисунок 108"/>
        <xdr:cNvPicPr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6912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807244</xdr:colOff>
      <xdr:row>138</xdr:row>
      <xdr:rowOff>0</xdr:rowOff>
    </xdr:to>
    <xdr:pic>
      <xdr:nvPicPr>
        <xdr:cNvPr id="110" name="Рисунок 109"/>
        <xdr:cNvPicPr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17676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807244</xdr:colOff>
      <xdr:row>139</xdr:row>
      <xdr:rowOff>0</xdr:rowOff>
    </xdr:to>
    <xdr:pic>
      <xdr:nvPicPr>
        <xdr:cNvPr id="111" name="Рисунок 110"/>
        <xdr:cNvPicPr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8439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807244</xdr:colOff>
      <xdr:row>140</xdr:row>
      <xdr:rowOff>0</xdr:rowOff>
    </xdr:to>
    <xdr:pic>
      <xdr:nvPicPr>
        <xdr:cNvPr id="112" name="Рисунок 111"/>
        <xdr:cNvPicPr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9202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807244</xdr:colOff>
      <xdr:row>141</xdr:row>
      <xdr:rowOff>0</xdr:rowOff>
    </xdr:to>
    <xdr:pic>
      <xdr:nvPicPr>
        <xdr:cNvPr id="113" name="Рисунок 112"/>
        <xdr:cNvPicPr>
          <a:picLocks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9965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807244</xdr:colOff>
      <xdr:row>142</xdr:row>
      <xdr:rowOff>0</xdr:rowOff>
    </xdr:to>
    <xdr:pic>
      <xdr:nvPicPr>
        <xdr:cNvPr id="114" name="Рисунок 113"/>
        <xdr:cNvPicPr>
          <a:picLocks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60729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807244</xdr:colOff>
      <xdr:row>143</xdr:row>
      <xdr:rowOff>0</xdr:rowOff>
    </xdr:to>
    <xdr:pic>
      <xdr:nvPicPr>
        <xdr:cNvPr id="115" name="Рисунок 114"/>
        <xdr:cNvPicPr>
          <a:picLocks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1492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807244</xdr:colOff>
      <xdr:row>144</xdr:row>
      <xdr:rowOff>0</xdr:rowOff>
    </xdr:to>
    <xdr:pic>
      <xdr:nvPicPr>
        <xdr:cNvPr id="116" name="Рисунок 115"/>
        <xdr:cNvPicPr>
          <a:picLocks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2255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807244</xdr:colOff>
      <xdr:row>145</xdr:row>
      <xdr:rowOff>0</xdr:rowOff>
    </xdr:to>
    <xdr:pic>
      <xdr:nvPicPr>
        <xdr:cNvPr id="117" name="Рисунок 116"/>
        <xdr:cNvPicPr>
          <a:picLocks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93018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807244</xdr:colOff>
      <xdr:row>146</xdr:row>
      <xdr:rowOff>0</xdr:rowOff>
    </xdr:to>
    <xdr:pic>
      <xdr:nvPicPr>
        <xdr:cNvPr id="118" name="Рисунок 117"/>
        <xdr:cNvPicPr>
          <a:picLocks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03782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807244</xdr:colOff>
      <xdr:row>147</xdr:row>
      <xdr:rowOff>0</xdr:rowOff>
    </xdr:to>
    <xdr:pic>
      <xdr:nvPicPr>
        <xdr:cNvPr id="119" name="Рисунок 118"/>
        <xdr:cNvPicPr>
          <a:picLocks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4545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807244</xdr:colOff>
      <xdr:row>148</xdr:row>
      <xdr:rowOff>0</xdr:rowOff>
    </xdr:to>
    <xdr:pic>
      <xdr:nvPicPr>
        <xdr:cNvPr id="120" name="Рисунок 119"/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25308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807244</xdr:colOff>
      <xdr:row>149</xdr:row>
      <xdr:rowOff>0</xdr:rowOff>
    </xdr:to>
    <xdr:pic>
      <xdr:nvPicPr>
        <xdr:cNvPr id="121" name="Рисунок 120"/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6071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807244</xdr:colOff>
      <xdr:row>150</xdr:row>
      <xdr:rowOff>0</xdr:rowOff>
    </xdr:to>
    <xdr:pic>
      <xdr:nvPicPr>
        <xdr:cNvPr id="122" name="Рисунок 121"/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46835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807244</xdr:colOff>
      <xdr:row>151</xdr:row>
      <xdr:rowOff>0</xdr:rowOff>
    </xdr:to>
    <xdr:pic>
      <xdr:nvPicPr>
        <xdr:cNvPr id="123" name="Рисунок 122"/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57598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807244</xdr:colOff>
      <xdr:row>152</xdr:row>
      <xdr:rowOff>0</xdr:rowOff>
    </xdr:to>
    <xdr:pic>
      <xdr:nvPicPr>
        <xdr:cNvPr id="124" name="Рисунок 123"/>
        <xdr:cNvPicPr>
          <a:picLocks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8361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807244</xdr:colOff>
      <xdr:row>153</xdr:row>
      <xdr:rowOff>0</xdr:rowOff>
    </xdr:to>
    <xdr:pic>
      <xdr:nvPicPr>
        <xdr:cNvPr id="125" name="Рисунок 124"/>
        <xdr:cNvPicPr>
          <a:picLocks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79124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807244</xdr:colOff>
      <xdr:row>154</xdr:row>
      <xdr:rowOff>0</xdr:rowOff>
    </xdr:to>
    <xdr:pic>
      <xdr:nvPicPr>
        <xdr:cNvPr id="126" name="Рисунок 125"/>
        <xdr:cNvPicPr>
          <a:picLocks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89888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807244</xdr:colOff>
      <xdr:row>155</xdr:row>
      <xdr:rowOff>0</xdr:rowOff>
    </xdr:to>
    <xdr:pic>
      <xdr:nvPicPr>
        <xdr:cNvPr id="127" name="Рисунок 126"/>
        <xdr:cNvPicPr>
          <a:picLocks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00651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807244</xdr:colOff>
      <xdr:row>156</xdr:row>
      <xdr:rowOff>0</xdr:rowOff>
    </xdr:to>
    <xdr:pic>
      <xdr:nvPicPr>
        <xdr:cNvPr id="128" name="Рисунок 127"/>
        <xdr:cNvPicPr>
          <a:picLocks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11414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807244</xdr:colOff>
      <xdr:row>157</xdr:row>
      <xdr:rowOff>0</xdr:rowOff>
    </xdr:to>
    <xdr:pic>
      <xdr:nvPicPr>
        <xdr:cNvPr id="129" name="Рисунок 128"/>
        <xdr:cNvPicPr>
          <a:picLocks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2177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807244</xdr:colOff>
      <xdr:row>158</xdr:row>
      <xdr:rowOff>0</xdr:rowOff>
    </xdr:to>
    <xdr:pic>
      <xdr:nvPicPr>
        <xdr:cNvPr id="130" name="Рисунок 129"/>
        <xdr:cNvPicPr>
          <a:picLocks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32941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807244</xdr:colOff>
      <xdr:row>159</xdr:row>
      <xdr:rowOff>0</xdr:rowOff>
    </xdr:to>
    <xdr:pic>
      <xdr:nvPicPr>
        <xdr:cNvPr id="131" name="Рисунок 130"/>
        <xdr:cNvPicPr>
          <a:picLocks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3704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807244</xdr:colOff>
      <xdr:row>160</xdr:row>
      <xdr:rowOff>0</xdr:rowOff>
    </xdr:to>
    <xdr:pic>
      <xdr:nvPicPr>
        <xdr:cNvPr id="132" name="Рисунок 131"/>
        <xdr:cNvPicPr>
          <a:picLocks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54467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807244</xdr:colOff>
      <xdr:row>161</xdr:row>
      <xdr:rowOff>0</xdr:rowOff>
    </xdr:to>
    <xdr:pic>
      <xdr:nvPicPr>
        <xdr:cNvPr id="133" name="Рисунок 132"/>
        <xdr:cNvPicPr>
          <a:picLocks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65230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807244</xdr:colOff>
      <xdr:row>162</xdr:row>
      <xdr:rowOff>0</xdr:rowOff>
    </xdr:to>
    <xdr:pic>
      <xdr:nvPicPr>
        <xdr:cNvPr id="134" name="Рисунок 133"/>
        <xdr:cNvPicPr>
          <a:picLocks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75994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807244</xdr:colOff>
      <xdr:row>163</xdr:row>
      <xdr:rowOff>0</xdr:rowOff>
    </xdr:to>
    <xdr:pic>
      <xdr:nvPicPr>
        <xdr:cNvPr id="135" name="Рисунок 134"/>
        <xdr:cNvPicPr>
          <a:picLocks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86757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807244</xdr:colOff>
      <xdr:row>164</xdr:row>
      <xdr:rowOff>0</xdr:rowOff>
    </xdr:to>
    <xdr:pic>
      <xdr:nvPicPr>
        <xdr:cNvPr id="136" name="Рисунок 135"/>
        <xdr:cNvPicPr>
          <a:picLocks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7520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807244</xdr:colOff>
      <xdr:row>165</xdr:row>
      <xdr:rowOff>0</xdr:rowOff>
    </xdr:to>
    <xdr:pic>
      <xdr:nvPicPr>
        <xdr:cNvPr id="137" name="Рисунок 136"/>
        <xdr:cNvPicPr>
          <a:picLocks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8283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807244</xdr:colOff>
      <xdr:row>166</xdr:row>
      <xdr:rowOff>0</xdr:rowOff>
    </xdr:to>
    <xdr:pic>
      <xdr:nvPicPr>
        <xdr:cNvPr id="138" name="Рисунок 137"/>
        <xdr:cNvPicPr>
          <a:picLocks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19047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104775</xdr:rowOff>
    </xdr:from>
    <xdr:to>
      <xdr:col>0</xdr:col>
      <xdr:colOff>832683</xdr:colOff>
      <xdr:row>10</xdr:row>
      <xdr:rowOff>457198</xdr:rowOff>
    </xdr:to>
    <xdr:pic>
      <xdr:nvPicPr>
        <xdr:cNvPr id="140" name="Рисунок 139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0" y="8877300"/>
          <a:ext cx="832683" cy="11334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228600</xdr:rowOff>
    </xdr:from>
    <xdr:to>
      <xdr:col>0</xdr:col>
      <xdr:colOff>814556</xdr:colOff>
      <xdr:row>52</xdr:row>
      <xdr:rowOff>495298</xdr:rowOff>
    </xdr:to>
    <xdr:pic>
      <xdr:nvPicPr>
        <xdr:cNvPr id="141" name="Рисунок 140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96675"/>
          <a:ext cx="814556" cy="111442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86</xdr:row>
      <xdr:rowOff>115770</xdr:rowOff>
    </xdr:from>
    <xdr:to>
      <xdr:col>0</xdr:col>
      <xdr:colOff>828675</xdr:colOff>
      <xdr:row>86</xdr:row>
      <xdr:rowOff>1201723</xdr:rowOff>
    </xdr:to>
    <xdr:pic>
      <xdr:nvPicPr>
        <xdr:cNvPr id="142" name="Рисунок 141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7334945"/>
          <a:ext cx="800100" cy="1085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abSelected="1" workbookViewId="0">
      <selection activeCell="H3" sqref="H3"/>
    </sheetView>
  </sheetViews>
  <sheetFormatPr defaultRowHeight="15" x14ac:dyDescent="0.25"/>
  <cols>
    <col min="1" max="1" width="12.5703125" customWidth="1"/>
    <col min="2" max="2" width="32.85546875" style="4" customWidth="1"/>
    <col min="3" max="3" width="34.5703125" style="4" customWidth="1"/>
    <col min="4" max="4" width="18.7109375" style="2" customWidth="1"/>
    <col min="5" max="5" width="11.28515625" style="22" hidden="1" customWidth="1"/>
    <col min="6" max="6" width="13.5703125" customWidth="1"/>
  </cols>
  <sheetData>
    <row r="1" spans="1:6" s="3" customFormat="1" ht="12.75" x14ac:dyDescent="0.2">
      <c r="A1" s="5" t="s">
        <v>363</v>
      </c>
      <c r="B1" s="6" t="s">
        <v>359</v>
      </c>
      <c r="C1" s="6" t="s">
        <v>360</v>
      </c>
      <c r="D1" s="5" t="s">
        <v>362</v>
      </c>
      <c r="E1" s="19" t="s">
        <v>364</v>
      </c>
      <c r="F1" s="5" t="s">
        <v>361</v>
      </c>
    </row>
    <row r="2" spans="1:6" s="1" customFormat="1" ht="84.75" customHeight="1" x14ac:dyDescent="0.25">
      <c r="A2" s="7"/>
      <c r="B2" s="8" t="s">
        <v>0</v>
      </c>
      <c r="C2" s="8" t="s">
        <v>1</v>
      </c>
      <c r="D2" s="9" t="s">
        <v>3</v>
      </c>
      <c r="E2" s="20" t="s">
        <v>2</v>
      </c>
      <c r="F2" s="18">
        <f>(E2-(E2*0.1))*1.2</f>
        <v>516.78</v>
      </c>
    </row>
    <row r="3" spans="1:6" s="1" customFormat="1" ht="84.75" customHeight="1" x14ac:dyDescent="0.25">
      <c r="A3" s="7"/>
      <c r="B3" s="8" t="s">
        <v>4</v>
      </c>
      <c r="C3" s="8" t="s">
        <v>5</v>
      </c>
      <c r="D3" s="9" t="s">
        <v>6</v>
      </c>
      <c r="E3" s="20" t="s">
        <v>2</v>
      </c>
      <c r="F3" s="18">
        <f t="shared" ref="F3:F66" si="0">(E3-(E3*0.1))*1.2</f>
        <v>516.78</v>
      </c>
    </row>
    <row r="4" spans="1:6" s="1" customFormat="1" ht="84.75" customHeight="1" x14ac:dyDescent="0.25">
      <c r="A4" s="7"/>
      <c r="B4" s="8" t="s">
        <v>7</v>
      </c>
      <c r="C4" s="8" t="s">
        <v>8</v>
      </c>
      <c r="D4" s="9" t="s">
        <v>9</v>
      </c>
      <c r="E4" s="20" t="s">
        <v>2</v>
      </c>
      <c r="F4" s="18">
        <f t="shared" si="0"/>
        <v>516.78</v>
      </c>
    </row>
    <row r="5" spans="1:6" s="1" customFormat="1" ht="84.75" customHeight="1" x14ac:dyDescent="0.25">
      <c r="A5" s="7"/>
      <c r="B5" s="8" t="s">
        <v>10</v>
      </c>
      <c r="C5" s="8" t="s">
        <v>11</v>
      </c>
      <c r="D5" s="9" t="s">
        <v>12</v>
      </c>
      <c r="E5" s="20" t="s">
        <v>2</v>
      </c>
      <c r="F5" s="18">
        <f t="shared" si="0"/>
        <v>516.78</v>
      </c>
    </row>
    <row r="6" spans="1:6" s="1" customFormat="1" ht="84.75" customHeight="1" x14ac:dyDescent="0.25">
      <c r="A6" s="7"/>
      <c r="B6" s="8" t="s">
        <v>13</v>
      </c>
      <c r="C6" s="8" t="s">
        <v>14</v>
      </c>
      <c r="D6" s="9" t="s">
        <v>12</v>
      </c>
      <c r="E6" s="20" t="s">
        <v>2</v>
      </c>
      <c r="F6" s="18">
        <f t="shared" si="0"/>
        <v>516.78</v>
      </c>
    </row>
    <row r="7" spans="1:6" s="1" customFormat="1" ht="84.75" customHeight="1" x14ac:dyDescent="0.25">
      <c r="A7" s="7"/>
      <c r="B7" s="8" t="s">
        <v>15</v>
      </c>
      <c r="C7" s="8" t="s">
        <v>16</v>
      </c>
      <c r="D7" s="9" t="s">
        <v>12</v>
      </c>
      <c r="E7" s="20" t="s">
        <v>2</v>
      </c>
      <c r="F7" s="18">
        <f t="shared" si="0"/>
        <v>516.78</v>
      </c>
    </row>
    <row r="8" spans="1:6" s="1" customFormat="1" ht="84.75" customHeight="1" x14ac:dyDescent="0.25">
      <c r="A8" s="7"/>
      <c r="B8" s="8" t="s">
        <v>17</v>
      </c>
      <c r="C8" s="8" t="s">
        <v>18</v>
      </c>
      <c r="D8" s="9" t="s">
        <v>19</v>
      </c>
      <c r="E8" s="20" t="s">
        <v>2</v>
      </c>
      <c r="F8" s="18">
        <f t="shared" si="0"/>
        <v>516.78</v>
      </c>
    </row>
    <row r="9" spans="1:6" s="1" customFormat="1" ht="84.75" customHeight="1" x14ac:dyDescent="0.25">
      <c r="A9" s="7"/>
      <c r="B9" s="8" t="s">
        <v>20</v>
      </c>
      <c r="C9" s="8" t="s">
        <v>21</v>
      </c>
      <c r="D9" s="9" t="s">
        <v>22</v>
      </c>
      <c r="E9" s="20" t="s">
        <v>2</v>
      </c>
      <c r="F9" s="18">
        <f t="shared" si="0"/>
        <v>516.78</v>
      </c>
    </row>
    <row r="10" spans="1:6" s="1" customFormat="1" ht="61.5" customHeight="1" x14ac:dyDescent="0.25">
      <c r="A10" s="12"/>
      <c r="B10" s="8" t="s">
        <v>23</v>
      </c>
      <c r="C10" s="8" t="s">
        <v>24</v>
      </c>
      <c r="D10" s="9" t="s">
        <v>26</v>
      </c>
      <c r="E10" s="20" t="s">
        <v>25</v>
      </c>
      <c r="F10" s="18">
        <f t="shared" si="0"/>
        <v>594</v>
      </c>
    </row>
    <row r="11" spans="1:6" s="1" customFormat="1" ht="63" customHeight="1" x14ac:dyDescent="0.25">
      <c r="A11" s="13"/>
      <c r="B11" s="8" t="s">
        <v>27</v>
      </c>
      <c r="C11" s="8" t="s">
        <v>28</v>
      </c>
      <c r="D11" s="9" t="s">
        <v>26</v>
      </c>
      <c r="E11" s="20" t="s">
        <v>25</v>
      </c>
      <c r="F11" s="18">
        <f t="shared" si="0"/>
        <v>594</v>
      </c>
    </row>
    <row r="12" spans="1:6" s="1" customFormat="1" ht="84.75" customHeight="1" x14ac:dyDescent="0.25">
      <c r="A12" s="7"/>
      <c r="B12" s="8" t="s">
        <v>29</v>
      </c>
      <c r="C12" s="8" t="s">
        <v>30</v>
      </c>
      <c r="D12" s="9" t="s">
        <v>31</v>
      </c>
      <c r="E12" s="20" t="s">
        <v>25</v>
      </c>
      <c r="F12" s="18">
        <f t="shared" si="0"/>
        <v>594</v>
      </c>
    </row>
    <row r="13" spans="1:6" s="1" customFormat="1" ht="84.75" customHeight="1" x14ac:dyDescent="0.25">
      <c r="A13" s="7"/>
      <c r="B13" s="8" t="s">
        <v>33</v>
      </c>
      <c r="C13" s="8" t="s">
        <v>34</v>
      </c>
      <c r="D13" s="9" t="s">
        <v>31</v>
      </c>
      <c r="E13" s="20" t="s">
        <v>25</v>
      </c>
      <c r="F13" s="18">
        <f t="shared" si="0"/>
        <v>594</v>
      </c>
    </row>
    <row r="14" spans="1:6" s="1" customFormat="1" ht="84.75" customHeight="1" x14ac:dyDescent="0.25">
      <c r="A14" s="7"/>
      <c r="B14" s="8" t="s">
        <v>35</v>
      </c>
      <c r="C14" s="8" t="s">
        <v>36</v>
      </c>
      <c r="D14" s="9" t="s">
        <v>31</v>
      </c>
      <c r="E14" s="20" t="s">
        <v>25</v>
      </c>
      <c r="F14" s="18">
        <f t="shared" si="0"/>
        <v>594</v>
      </c>
    </row>
    <row r="15" spans="1:6" s="1" customFormat="1" ht="84.75" customHeight="1" x14ac:dyDescent="0.25">
      <c r="A15" s="7"/>
      <c r="B15" s="8" t="s">
        <v>37</v>
      </c>
      <c r="C15" s="8" t="s">
        <v>38</v>
      </c>
      <c r="D15" s="9" t="s">
        <v>39</v>
      </c>
      <c r="E15" s="20" t="s">
        <v>2</v>
      </c>
      <c r="F15" s="18">
        <f t="shared" si="0"/>
        <v>516.78</v>
      </c>
    </row>
    <row r="16" spans="1:6" s="1" customFormat="1" ht="84.75" customHeight="1" x14ac:dyDescent="0.25">
      <c r="A16" s="7"/>
      <c r="B16" s="8" t="s">
        <v>40</v>
      </c>
      <c r="C16" s="8" t="s">
        <v>41</v>
      </c>
      <c r="D16" s="9" t="s">
        <v>43</v>
      </c>
      <c r="E16" s="20" t="s">
        <v>42</v>
      </c>
      <c r="F16" s="18">
        <f t="shared" si="0"/>
        <v>399.16800000000006</v>
      </c>
    </row>
    <row r="17" spans="1:6" s="1" customFormat="1" ht="84.75" customHeight="1" x14ac:dyDescent="0.25">
      <c r="A17" s="7"/>
      <c r="B17" s="8" t="s">
        <v>44</v>
      </c>
      <c r="C17" s="8" t="s">
        <v>45</v>
      </c>
      <c r="D17" s="9" t="s">
        <v>46</v>
      </c>
      <c r="E17" s="20" t="s">
        <v>2</v>
      </c>
      <c r="F17" s="18">
        <f t="shared" si="0"/>
        <v>516.78</v>
      </c>
    </row>
    <row r="18" spans="1:6" s="1" customFormat="1" ht="84.75" customHeight="1" x14ac:dyDescent="0.25">
      <c r="A18" s="7"/>
      <c r="B18" s="8" t="s">
        <v>47</v>
      </c>
      <c r="C18" s="8" t="s">
        <v>48</v>
      </c>
      <c r="D18" s="9" t="s">
        <v>46</v>
      </c>
      <c r="E18" s="20" t="s">
        <v>2</v>
      </c>
      <c r="F18" s="18">
        <f t="shared" si="0"/>
        <v>516.78</v>
      </c>
    </row>
    <row r="19" spans="1:6" s="1" customFormat="1" ht="84.75" customHeight="1" x14ac:dyDescent="0.25">
      <c r="A19" s="7"/>
      <c r="B19" s="8" t="s">
        <v>49</v>
      </c>
      <c r="C19" s="8" t="s">
        <v>50</v>
      </c>
      <c r="D19" s="9" t="s">
        <v>46</v>
      </c>
      <c r="E19" s="20" t="s">
        <v>2</v>
      </c>
      <c r="F19" s="18">
        <f t="shared" si="0"/>
        <v>516.78</v>
      </c>
    </row>
    <row r="20" spans="1:6" s="1" customFormat="1" ht="84.75" customHeight="1" x14ac:dyDescent="0.25">
      <c r="A20" s="7"/>
      <c r="B20" s="8" t="s">
        <v>49</v>
      </c>
      <c r="C20" s="8" t="s">
        <v>51</v>
      </c>
      <c r="D20" s="9" t="s">
        <v>46</v>
      </c>
      <c r="E20" s="20" t="s">
        <v>2</v>
      </c>
      <c r="F20" s="18">
        <f t="shared" si="0"/>
        <v>516.78</v>
      </c>
    </row>
    <row r="21" spans="1:6" s="1" customFormat="1" ht="84.75" customHeight="1" x14ac:dyDescent="0.25">
      <c r="A21" s="7"/>
      <c r="B21" s="8" t="s">
        <v>52</v>
      </c>
      <c r="C21" s="8" t="s">
        <v>53</v>
      </c>
      <c r="D21" s="9" t="s">
        <v>46</v>
      </c>
      <c r="E21" s="20" t="s">
        <v>2</v>
      </c>
      <c r="F21" s="18">
        <f t="shared" si="0"/>
        <v>516.78</v>
      </c>
    </row>
    <row r="22" spans="1:6" s="1" customFormat="1" ht="84.75" customHeight="1" x14ac:dyDescent="0.25">
      <c r="A22" s="7"/>
      <c r="B22" s="8" t="s">
        <v>54</v>
      </c>
      <c r="C22" s="8" t="s">
        <v>55</v>
      </c>
      <c r="D22" s="9" t="s">
        <v>46</v>
      </c>
      <c r="E22" s="20" t="s">
        <v>2</v>
      </c>
      <c r="F22" s="18">
        <f t="shared" si="0"/>
        <v>516.78</v>
      </c>
    </row>
    <row r="23" spans="1:6" s="1" customFormat="1" ht="84.75" customHeight="1" x14ac:dyDescent="0.25">
      <c r="A23" s="12"/>
      <c r="B23" s="8" t="s">
        <v>56</v>
      </c>
      <c r="C23" s="8" t="s">
        <v>57</v>
      </c>
      <c r="D23" s="9" t="s">
        <v>58</v>
      </c>
      <c r="E23" s="20" t="s">
        <v>2</v>
      </c>
      <c r="F23" s="18">
        <f t="shared" si="0"/>
        <v>516.78</v>
      </c>
    </row>
    <row r="24" spans="1:6" s="1" customFormat="1" ht="45" x14ac:dyDescent="0.25">
      <c r="A24" s="14"/>
      <c r="B24" s="8" t="s">
        <v>59</v>
      </c>
      <c r="C24" s="8" t="s">
        <v>60</v>
      </c>
      <c r="D24" s="9" t="s">
        <v>58</v>
      </c>
      <c r="E24" s="20" t="s">
        <v>2</v>
      </c>
      <c r="F24" s="18">
        <f t="shared" si="0"/>
        <v>516.78</v>
      </c>
    </row>
    <row r="25" spans="1:6" s="1" customFormat="1" ht="45" x14ac:dyDescent="0.25">
      <c r="A25" s="14"/>
      <c r="B25" s="8" t="s">
        <v>61</v>
      </c>
      <c r="C25" s="8" t="s">
        <v>62</v>
      </c>
      <c r="D25" s="9" t="s">
        <v>58</v>
      </c>
      <c r="E25" s="20" t="s">
        <v>2</v>
      </c>
      <c r="F25" s="18">
        <f t="shared" si="0"/>
        <v>516.78</v>
      </c>
    </row>
    <row r="26" spans="1:6" s="1" customFormat="1" ht="45" x14ac:dyDescent="0.25">
      <c r="A26" s="14"/>
      <c r="B26" s="8" t="s">
        <v>63</v>
      </c>
      <c r="C26" s="8" t="s">
        <v>64</v>
      </c>
      <c r="D26" s="9" t="s">
        <v>58</v>
      </c>
      <c r="E26" s="20" t="s">
        <v>2</v>
      </c>
      <c r="F26" s="18">
        <f t="shared" si="0"/>
        <v>516.78</v>
      </c>
    </row>
    <row r="27" spans="1:6" s="1" customFormat="1" ht="45" x14ac:dyDescent="0.25">
      <c r="A27" s="14"/>
      <c r="B27" s="8" t="s">
        <v>65</v>
      </c>
      <c r="C27" s="8" t="s">
        <v>66</v>
      </c>
      <c r="D27" s="9" t="s">
        <v>58</v>
      </c>
      <c r="E27" s="20" t="s">
        <v>2</v>
      </c>
      <c r="F27" s="18">
        <f t="shared" si="0"/>
        <v>516.78</v>
      </c>
    </row>
    <row r="28" spans="1:6" s="1" customFormat="1" ht="45" x14ac:dyDescent="0.25">
      <c r="A28" s="14"/>
      <c r="B28" s="8" t="s">
        <v>67</v>
      </c>
      <c r="C28" s="8" t="s">
        <v>68</v>
      </c>
      <c r="D28" s="9" t="s">
        <v>58</v>
      </c>
      <c r="E28" s="20" t="s">
        <v>2</v>
      </c>
      <c r="F28" s="18">
        <f t="shared" si="0"/>
        <v>516.78</v>
      </c>
    </row>
    <row r="29" spans="1:6" s="1" customFormat="1" ht="45" x14ac:dyDescent="0.25">
      <c r="A29" s="14"/>
      <c r="B29" s="8" t="s">
        <v>69</v>
      </c>
      <c r="C29" s="8" t="s">
        <v>70</v>
      </c>
      <c r="D29" s="9" t="s">
        <v>58</v>
      </c>
      <c r="E29" s="20" t="s">
        <v>2</v>
      </c>
      <c r="F29" s="18">
        <f t="shared" si="0"/>
        <v>516.78</v>
      </c>
    </row>
    <row r="30" spans="1:6" s="1" customFormat="1" ht="45" x14ac:dyDescent="0.25">
      <c r="A30" s="14"/>
      <c r="B30" s="8" t="s">
        <v>71</v>
      </c>
      <c r="C30" s="8" t="s">
        <v>72</v>
      </c>
      <c r="D30" s="9" t="s">
        <v>58</v>
      </c>
      <c r="E30" s="20" t="s">
        <v>2</v>
      </c>
      <c r="F30" s="18">
        <f t="shared" si="0"/>
        <v>516.78</v>
      </c>
    </row>
    <row r="31" spans="1:6" s="1" customFormat="1" ht="45" x14ac:dyDescent="0.25">
      <c r="A31" s="13"/>
      <c r="B31" s="8" t="s">
        <v>73</v>
      </c>
      <c r="C31" s="8" t="s">
        <v>74</v>
      </c>
      <c r="D31" s="9" t="s">
        <v>58</v>
      </c>
      <c r="E31" s="20" t="s">
        <v>2</v>
      </c>
      <c r="F31" s="18">
        <f t="shared" si="0"/>
        <v>516.78</v>
      </c>
    </row>
    <row r="32" spans="1:6" s="1" customFormat="1" ht="84.75" customHeight="1" x14ac:dyDescent="0.25">
      <c r="A32" s="7"/>
      <c r="B32" s="8" t="s">
        <v>75</v>
      </c>
      <c r="C32" s="8" t="s">
        <v>76</v>
      </c>
      <c r="D32" s="9" t="s">
        <v>77</v>
      </c>
      <c r="E32" s="20" t="s">
        <v>2</v>
      </c>
      <c r="F32" s="18">
        <f t="shared" si="0"/>
        <v>516.78</v>
      </c>
    </row>
    <row r="33" spans="1:6" s="1" customFormat="1" ht="84.75" customHeight="1" x14ac:dyDescent="0.25">
      <c r="A33" s="7"/>
      <c r="B33" s="8" t="s">
        <v>78</v>
      </c>
      <c r="C33" s="8" t="s">
        <v>79</v>
      </c>
      <c r="D33" s="9" t="s">
        <v>77</v>
      </c>
      <c r="E33" s="20" t="s">
        <v>2</v>
      </c>
      <c r="F33" s="18">
        <f t="shared" si="0"/>
        <v>516.78</v>
      </c>
    </row>
    <row r="34" spans="1:6" s="1" customFormat="1" ht="84.75" customHeight="1" x14ac:dyDescent="0.25">
      <c r="A34" s="7"/>
      <c r="B34" s="8" t="s">
        <v>80</v>
      </c>
      <c r="C34" s="8" t="s">
        <v>81</v>
      </c>
      <c r="D34" s="9" t="s">
        <v>77</v>
      </c>
      <c r="E34" s="20" t="s">
        <v>2</v>
      </c>
      <c r="F34" s="18">
        <f t="shared" si="0"/>
        <v>516.78</v>
      </c>
    </row>
    <row r="35" spans="1:6" s="1" customFormat="1" ht="84.75" customHeight="1" x14ac:dyDescent="0.25">
      <c r="A35" s="7"/>
      <c r="B35" s="8" t="s">
        <v>82</v>
      </c>
      <c r="C35" s="8" t="s">
        <v>83</v>
      </c>
      <c r="D35" s="9" t="s">
        <v>77</v>
      </c>
      <c r="E35" s="20" t="s">
        <v>2</v>
      </c>
      <c r="F35" s="18">
        <f t="shared" si="0"/>
        <v>516.78</v>
      </c>
    </row>
    <row r="36" spans="1:6" s="1" customFormat="1" ht="84.75" customHeight="1" x14ac:dyDescent="0.25">
      <c r="A36" s="7"/>
      <c r="B36" s="8" t="s">
        <v>84</v>
      </c>
      <c r="C36" s="8" t="s">
        <v>85</v>
      </c>
      <c r="D36" s="9" t="s">
        <v>77</v>
      </c>
      <c r="E36" s="20" t="s">
        <v>2</v>
      </c>
      <c r="F36" s="18">
        <f t="shared" si="0"/>
        <v>516.78</v>
      </c>
    </row>
    <row r="37" spans="1:6" s="1" customFormat="1" ht="84.75" customHeight="1" x14ac:dyDescent="0.25">
      <c r="A37" s="7"/>
      <c r="B37" s="8" t="s">
        <v>86</v>
      </c>
      <c r="C37" s="8" t="s">
        <v>87</v>
      </c>
      <c r="D37" s="9" t="s">
        <v>77</v>
      </c>
      <c r="E37" s="20" t="s">
        <v>2</v>
      </c>
      <c r="F37" s="18">
        <f t="shared" si="0"/>
        <v>516.78</v>
      </c>
    </row>
    <row r="38" spans="1:6" s="1" customFormat="1" ht="84.75" customHeight="1" x14ac:dyDescent="0.25">
      <c r="A38" s="7"/>
      <c r="B38" s="8" t="s">
        <v>88</v>
      </c>
      <c r="C38" s="8" t="s">
        <v>89</v>
      </c>
      <c r="D38" s="9" t="s">
        <v>90</v>
      </c>
      <c r="E38" s="20" t="s">
        <v>2</v>
      </c>
      <c r="F38" s="18">
        <f t="shared" si="0"/>
        <v>516.78</v>
      </c>
    </row>
    <row r="39" spans="1:6" s="1" customFormat="1" ht="84.75" customHeight="1" x14ac:dyDescent="0.25">
      <c r="A39" s="7"/>
      <c r="B39" s="8" t="s">
        <v>91</v>
      </c>
      <c r="C39" s="8" t="s">
        <v>92</v>
      </c>
      <c r="D39" s="9" t="s">
        <v>90</v>
      </c>
      <c r="E39" s="20" t="s">
        <v>2</v>
      </c>
      <c r="F39" s="18">
        <f t="shared" si="0"/>
        <v>516.78</v>
      </c>
    </row>
    <row r="40" spans="1:6" s="1" customFormat="1" ht="84.75" customHeight="1" x14ac:dyDescent="0.25">
      <c r="A40" s="7"/>
      <c r="B40" s="8" t="s">
        <v>91</v>
      </c>
      <c r="C40" s="8" t="s">
        <v>93</v>
      </c>
      <c r="D40" s="9" t="s">
        <v>90</v>
      </c>
      <c r="E40" s="20" t="s">
        <v>2</v>
      </c>
      <c r="F40" s="18">
        <f t="shared" si="0"/>
        <v>516.78</v>
      </c>
    </row>
    <row r="41" spans="1:6" s="1" customFormat="1" ht="84.75" customHeight="1" x14ac:dyDescent="0.25">
      <c r="A41" s="7"/>
      <c r="B41" s="8" t="s">
        <v>94</v>
      </c>
      <c r="C41" s="8" t="s">
        <v>95</v>
      </c>
      <c r="D41" s="9" t="s">
        <v>90</v>
      </c>
      <c r="E41" s="20" t="s">
        <v>2</v>
      </c>
      <c r="F41" s="18">
        <f t="shared" si="0"/>
        <v>516.78</v>
      </c>
    </row>
    <row r="42" spans="1:6" s="1" customFormat="1" ht="84.75" customHeight="1" x14ac:dyDescent="0.25">
      <c r="A42" s="7"/>
      <c r="B42" s="8" t="s">
        <v>96</v>
      </c>
      <c r="C42" s="8" t="s">
        <v>97</v>
      </c>
      <c r="D42" s="9" t="s">
        <v>90</v>
      </c>
      <c r="E42" s="20" t="s">
        <v>2</v>
      </c>
      <c r="F42" s="18">
        <f t="shared" si="0"/>
        <v>516.78</v>
      </c>
    </row>
    <row r="43" spans="1:6" s="1" customFormat="1" ht="84.75" customHeight="1" x14ac:dyDescent="0.25">
      <c r="A43" s="7"/>
      <c r="B43" s="8" t="s">
        <v>98</v>
      </c>
      <c r="C43" s="8" t="s">
        <v>99</v>
      </c>
      <c r="D43" s="9" t="s">
        <v>90</v>
      </c>
      <c r="E43" s="20" t="s">
        <v>2</v>
      </c>
      <c r="F43" s="18">
        <f t="shared" si="0"/>
        <v>516.78</v>
      </c>
    </row>
    <row r="44" spans="1:6" s="1" customFormat="1" ht="84.75" customHeight="1" x14ac:dyDescent="0.25">
      <c r="A44" s="7"/>
      <c r="B44" s="8" t="s">
        <v>100</v>
      </c>
      <c r="C44" s="8" t="s">
        <v>101</v>
      </c>
      <c r="D44" s="9" t="s">
        <v>90</v>
      </c>
      <c r="E44" s="20" t="s">
        <v>2</v>
      </c>
      <c r="F44" s="18">
        <f t="shared" si="0"/>
        <v>516.78</v>
      </c>
    </row>
    <row r="45" spans="1:6" s="1" customFormat="1" ht="84.75" customHeight="1" x14ac:dyDescent="0.25">
      <c r="A45" s="7"/>
      <c r="B45" s="8" t="s">
        <v>102</v>
      </c>
      <c r="C45" s="8" t="s">
        <v>103</v>
      </c>
      <c r="D45" s="9" t="s">
        <v>104</v>
      </c>
      <c r="E45" s="20" t="s">
        <v>2</v>
      </c>
      <c r="F45" s="18">
        <f t="shared" si="0"/>
        <v>516.78</v>
      </c>
    </row>
    <row r="46" spans="1:6" s="1" customFormat="1" ht="84.75" customHeight="1" x14ac:dyDescent="0.25">
      <c r="A46" s="7"/>
      <c r="B46" s="8" t="s">
        <v>105</v>
      </c>
      <c r="C46" s="8" t="s">
        <v>106</v>
      </c>
      <c r="D46" s="9" t="s">
        <v>104</v>
      </c>
      <c r="E46" s="20" t="s">
        <v>2</v>
      </c>
      <c r="F46" s="18">
        <f t="shared" si="0"/>
        <v>516.78</v>
      </c>
    </row>
    <row r="47" spans="1:6" s="1" customFormat="1" ht="84.75" customHeight="1" x14ac:dyDescent="0.25">
      <c r="A47" s="7"/>
      <c r="B47" s="8" t="s">
        <v>107</v>
      </c>
      <c r="C47" s="8" t="s">
        <v>108</v>
      </c>
      <c r="D47" s="9" t="s">
        <v>104</v>
      </c>
      <c r="E47" s="20" t="s">
        <v>2</v>
      </c>
      <c r="F47" s="18">
        <f t="shared" si="0"/>
        <v>516.78</v>
      </c>
    </row>
    <row r="48" spans="1:6" s="1" customFormat="1" ht="84.75" customHeight="1" x14ac:dyDescent="0.25">
      <c r="A48" s="7"/>
      <c r="B48" s="8" t="s">
        <v>109</v>
      </c>
      <c r="C48" s="8" t="s">
        <v>110</v>
      </c>
      <c r="D48" s="9" t="s">
        <v>104</v>
      </c>
      <c r="E48" s="20" t="s">
        <v>2</v>
      </c>
      <c r="F48" s="18">
        <f t="shared" si="0"/>
        <v>516.78</v>
      </c>
    </row>
    <row r="49" spans="1:6" s="1" customFormat="1" ht="84.75" customHeight="1" x14ac:dyDescent="0.25">
      <c r="A49" s="7"/>
      <c r="B49" s="8" t="s">
        <v>111</v>
      </c>
      <c r="C49" s="8" t="s">
        <v>112</v>
      </c>
      <c r="D49" s="9" t="s">
        <v>104</v>
      </c>
      <c r="E49" s="20" t="s">
        <v>2</v>
      </c>
      <c r="F49" s="18">
        <f t="shared" si="0"/>
        <v>516.78</v>
      </c>
    </row>
    <row r="50" spans="1:6" s="1" customFormat="1" ht="84.75" customHeight="1" x14ac:dyDescent="0.25">
      <c r="A50" s="7"/>
      <c r="B50" s="8" t="s">
        <v>113</v>
      </c>
      <c r="C50" s="8" t="s">
        <v>114</v>
      </c>
      <c r="D50" s="9" t="s">
        <v>104</v>
      </c>
      <c r="E50" s="20" t="s">
        <v>2</v>
      </c>
      <c r="F50" s="18">
        <f t="shared" si="0"/>
        <v>516.78</v>
      </c>
    </row>
    <row r="51" spans="1:6" s="1" customFormat="1" ht="84.75" customHeight="1" x14ac:dyDescent="0.25">
      <c r="A51" s="7"/>
      <c r="B51" s="8" t="s">
        <v>111</v>
      </c>
      <c r="C51" s="8" t="s">
        <v>115</v>
      </c>
      <c r="D51" s="9" t="s">
        <v>104</v>
      </c>
      <c r="E51" s="20" t="s">
        <v>2</v>
      </c>
      <c r="F51" s="18">
        <f t="shared" si="0"/>
        <v>516.78</v>
      </c>
    </row>
    <row r="52" spans="1:6" s="1" customFormat="1" ht="66.75" customHeight="1" x14ac:dyDescent="0.25">
      <c r="A52" s="12"/>
      <c r="B52" s="8" t="s">
        <v>116</v>
      </c>
      <c r="C52" s="8" t="s">
        <v>117</v>
      </c>
      <c r="D52" s="9" t="s">
        <v>118</v>
      </c>
      <c r="E52" s="20" t="s">
        <v>2</v>
      </c>
      <c r="F52" s="18">
        <f t="shared" si="0"/>
        <v>516.78</v>
      </c>
    </row>
    <row r="53" spans="1:6" s="1" customFormat="1" ht="60.75" customHeight="1" x14ac:dyDescent="0.25">
      <c r="A53" s="13"/>
      <c r="B53" s="8" t="s">
        <v>116</v>
      </c>
      <c r="C53" s="8" t="s">
        <v>119</v>
      </c>
      <c r="D53" s="9" t="s">
        <v>118</v>
      </c>
      <c r="E53" s="20" t="s">
        <v>2</v>
      </c>
      <c r="F53" s="18">
        <f t="shared" si="0"/>
        <v>516.78</v>
      </c>
    </row>
    <row r="54" spans="1:6" s="1" customFormat="1" ht="45" x14ac:dyDescent="0.25">
      <c r="A54" s="12"/>
      <c r="B54" s="8" t="s">
        <v>120</v>
      </c>
      <c r="C54" s="8" t="s">
        <v>121</v>
      </c>
      <c r="D54" s="9" t="s">
        <v>122</v>
      </c>
      <c r="E54" s="20" t="s">
        <v>2</v>
      </c>
      <c r="F54" s="18">
        <f t="shared" si="0"/>
        <v>516.78</v>
      </c>
    </row>
    <row r="55" spans="1:6" s="1" customFormat="1" ht="45" x14ac:dyDescent="0.25">
      <c r="A55" s="14"/>
      <c r="B55" s="8" t="s">
        <v>123</v>
      </c>
      <c r="C55" s="8" t="s">
        <v>124</v>
      </c>
      <c r="D55" s="9" t="s">
        <v>122</v>
      </c>
      <c r="E55" s="20" t="s">
        <v>2</v>
      </c>
      <c r="F55" s="18">
        <f t="shared" si="0"/>
        <v>516.78</v>
      </c>
    </row>
    <row r="56" spans="1:6" s="1" customFormat="1" ht="45" x14ac:dyDescent="0.25">
      <c r="A56" s="14"/>
      <c r="B56" s="8" t="s">
        <v>125</v>
      </c>
      <c r="C56" s="8" t="s">
        <v>126</v>
      </c>
      <c r="D56" s="9" t="s">
        <v>122</v>
      </c>
      <c r="E56" s="20" t="s">
        <v>2</v>
      </c>
      <c r="F56" s="18">
        <f t="shared" si="0"/>
        <v>516.78</v>
      </c>
    </row>
    <row r="57" spans="1:6" s="1" customFormat="1" ht="45" x14ac:dyDescent="0.25">
      <c r="A57" s="14"/>
      <c r="B57" s="8" t="s">
        <v>127</v>
      </c>
      <c r="C57" s="8" t="s">
        <v>128</v>
      </c>
      <c r="D57" s="9" t="s">
        <v>122</v>
      </c>
      <c r="E57" s="20" t="s">
        <v>2</v>
      </c>
      <c r="F57" s="18">
        <f t="shared" si="0"/>
        <v>516.78</v>
      </c>
    </row>
    <row r="58" spans="1:6" s="1" customFormat="1" ht="45" x14ac:dyDescent="0.25">
      <c r="A58" s="14"/>
      <c r="B58" s="8" t="s">
        <v>129</v>
      </c>
      <c r="C58" s="8" t="s">
        <v>130</v>
      </c>
      <c r="D58" s="9" t="s">
        <v>122</v>
      </c>
      <c r="E58" s="20" t="s">
        <v>2</v>
      </c>
      <c r="F58" s="18">
        <f t="shared" si="0"/>
        <v>516.78</v>
      </c>
    </row>
    <row r="59" spans="1:6" s="1" customFormat="1" ht="45" x14ac:dyDescent="0.25">
      <c r="A59" s="13"/>
      <c r="B59" s="8" t="s">
        <v>123</v>
      </c>
      <c r="C59" s="8" t="s">
        <v>131</v>
      </c>
      <c r="D59" s="9" t="s">
        <v>122</v>
      </c>
      <c r="E59" s="20" t="s">
        <v>2</v>
      </c>
      <c r="F59" s="18">
        <f t="shared" si="0"/>
        <v>516.78</v>
      </c>
    </row>
    <row r="60" spans="1:6" s="1" customFormat="1" ht="84.75" customHeight="1" x14ac:dyDescent="0.25">
      <c r="A60" s="7"/>
      <c r="B60" s="8" t="s">
        <v>132</v>
      </c>
      <c r="C60" s="8" t="s">
        <v>133</v>
      </c>
      <c r="D60" s="9" t="s">
        <v>134</v>
      </c>
      <c r="E60" s="20" t="s">
        <v>42</v>
      </c>
      <c r="F60" s="18">
        <f t="shared" si="0"/>
        <v>399.16800000000006</v>
      </c>
    </row>
    <row r="61" spans="1:6" s="1" customFormat="1" ht="84.75" customHeight="1" x14ac:dyDescent="0.25">
      <c r="A61" s="7"/>
      <c r="B61" s="8" t="s">
        <v>135</v>
      </c>
      <c r="C61" s="8" t="s">
        <v>136</v>
      </c>
      <c r="D61" s="9" t="s">
        <v>137</v>
      </c>
      <c r="E61" s="20" t="s">
        <v>2</v>
      </c>
      <c r="F61" s="18">
        <f t="shared" si="0"/>
        <v>516.78</v>
      </c>
    </row>
    <row r="62" spans="1:6" s="1" customFormat="1" ht="84.75" customHeight="1" x14ac:dyDescent="0.25">
      <c r="A62" s="7"/>
      <c r="B62" s="8" t="s">
        <v>138</v>
      </c>
      <c r="C62" s="8" t="s">
        <v>139</v>
      </c>
      <c r="D62" s="9" t="s">
        <v>137</v>
      </c>
      <c r="E62" s="20" t="s">
        <v>2</v>
      </c>
      <c r="F62" s="18">
        <f t="shared" si="0"/>
        <v>516.78</v>
      </c>
    </row>
    <row r="63" spans="1:6" s="1" customFormat="1" ht="84.75" customHeight="1" x14ac:dyDescent="0.25">
      <c r="A63" s="7"/>
      <c r="B63" s="8" t="s">
        <v>140</v>
      </c>
      <c r="C63" s="8" t="s">
        <v>141</v>
      </c>
      <c r="D63" s="9" t="s">
        <v>137</v>
      </c>
      <c r="E63" s="20" t="s">
        <v>2</v>
      </c>
      <c r="F63" s="18">
        <f t="shared" si="0"/>
        <v>516.78</v>
      </c>
    </row>
    <row r="64" spans="1:6" s="1" customFormat="1" ht="84.75" customHeight="1" x14ac:dyDescent="0.25">
      <c r="A64" s="7"/>
      <c r="B64" s="8" t="s">
        <v>140</v>
      </c>
      <c r="C64" s="8" t="s">
        <v>142</v>
      </c>
      <c r="D64" s="9" t="s">
        <v>137</v>
      </c>
      <c r="E64" s="20" t="s">
        <v>2</v>
      </c>
      <c r="F64" s="18">
        <f t="shared" si="0"/>
        <v>516.78</v>
      </c>
    </row>
    <row r="65" spans="1:6" s="1" customFormat="1" ht="84.75" customHeight="1" x14ac:dyDescent="0.25">
      <c r="A65" s="7"/>
      <c r="B65" s="8" t="s">
        <v>143</v>
      </c>
      <c r="C65" s="8" t="s">
        <v>144</v>
      </c>
      <c r="D65" s="9" t="s">
        <v>145</v>
      </c>
      <c r="E65" s="20" t="s">
        <v>2</v>
      </c>
      <c r="F65" s="18">
        <f t="shared" si="0"/>
        <v>516.78</v>
      </c>
    </row>
    <row r="66" spans="1:6" s="1" customFormat="1" ht="84.75" customHeight="1" x14ac:dyDescent="0.25">
      <c r="A66" s="7"/>
      <c r="B66" s="8" t="s">
        <v>146</v>
      </c>
      <c r="C66" s="8" t="s">
        <v>147</v>
      </c>
      <c r="D66" s="9" t="s">
        <v>145</v>
      </c>
      <c r="E66" s="20" t="s">
        <v>2</v>
      </c>
      <c r="F66" s="18">
        <f t="shared" si="0"/>
        <v>516.78</v>
      </c>
    </row>
    <row r="67" spans="1:6" s="1" customFormat="1" ht="84.75" customHeight="1" x14ac:dyDescent="0.25">
      <c r="A67" s="7"/>
      <c r="B67" s="8" t="s">
        <v>146</v>
      </c>
      <c r="C67" s="8" t="s">
        <v>148</v>
      </c>
      <c r="D67" s="9" t="s">
        <v>145</v>
      </c>
      <c r="E67" s="20" t="s">
        <v>2</v>
      </c>
      <c r="F67" s="18">
        <f t="shared" ref="F67:F130" si="1">(E67-(E67*0.1))*1.2</f>
        <v>516.78</v>
      </c>
    </row>
    <row r="68" spans="1:6" s="1" customFormat="1" ht="84.75" customHeight="1" x14ac:dyDescent="0.25">
      <c r="A68" s="7"/>
      <c r="B68" s="8" t="s">
        <v>149</v>
      </c>
      <c r="C68" s="8" t="s">
        <v>150</v>
      </c>
      <c r="D68" s="9" t="s">
        <v>151</v>
      </c>
      <c r="E68" s="20" t="s">
        <v>2</v>
      </c>
      <c r="F68" s="18">
        <f t="shared" si="1"/>
        <v>516.78</v>
      </c>
    </row>
    <row r="69" spans="1:6" s="1" customFormat="1" ht="84.75" customHeight="1" x14ac:dyDescent="0.25">
      <c r="A69" s="7"/>
      <c r="B69" s="8" t="s">
        <v>152</v>
      </c>
      <c r="C69" s="8" t="s">
        <v>153</v>
      </c>
      <c r="D69" s="9" t="s">
        <v>151</v>
      </c>
      <c r="E69" s="20" t="s">
        <v>2</v>
      </c>
      <c r="F69" s="18">
        <f t="shared" si="1"/>
        <v>516.78</v>
      </c>
    </row>
    <row r="70" spans="1:6" s="1" customFormat="1" ht="84.75" customHeight="1" x14ac:dyDescent="0.25">
      <c r="A70" s="7"/>
      <c r="B70" s="8" t="s">
        <v>152</v>
      </c>
      <c r="C70" s="8" t="s">
        <v>154</v>
      </c>
      <c r="D70" s="9" t="s">
        <v>151</v>
      </c>
      <c r="E70" s="20" t="s">
        <v>2</v>
      </c>
      <c r="F70" s="18">
        <f t="shared" si="1"/>
        <v>516.78</v>
      </c>
    </row>
    <row r="71" spans="1:6" s="1" customFormat="1" ht="84.75" customHeight="1" x14ac:dyDescent="0.25">
      <c r="A71" s="7"/>
      <c r="B71" s="8" t="s">
        <v>152</v>
      </c>
      <c r="C71" s="8" t="s">
        <v>155</v>
      </c>
      <c r="D71" s="9" t="s">
        <v>151</v>
      </c>
      <c r="E71" s="20" t="s">
        <v>2</v>
      </c>
      <c r="F71" s="18">
        <f t="shared" si="1"/>
        <v>516.78</v>
      </c>
    </row>
    <row r="72" spans="1:6" s="1" customFormat="1" ht="84.75" customHeight="1" x14ac:dyDescent="0.25">
      <c r="A72" s="7"/>
      <c r="B72" s="8" t="s">
        <v>156</v>
      </c>
      <c r="C72" s="8" t="s">
        <v>157</v>
      </c>
      <c r="D72" s="9" t="s">
        <v>158</v>
      </c>
      <c r="E72" s="20" t="s">
        <v>2</v>
      </c>
      <c r="F72" s="18">
        <f t="shared" si="1"/>
        <v>516.78</v>
      </c>
    </row>
    <row r="73" spans="1:6" s="1" customFormat="1" ht="84.75" customHeight="1" x14ac:dyDescent="0.25">
      <c r="A73" s="7"/>
      <c r="B73" s="8" t="s">
        <v>156</v>
      </c>
      <c r="C73" s="8" t="s">
        <v>159</v>
      </c>
      <c r="D73" s="9" t="s">
        <v>158</v>
      </c>
      <c r="E73" s="20" t="s">
        <v>2</v>
      </c>
      <c r="F73" s="18">
        <f t="shared" si="1"/>
        <v>516.78</v>
      </c>
    </row>
    <row r="74" spans="1:6" s="1" customFormat="1" ht="84.75" customHeight="1" x14ac:dyDescent="0.25">
      <c r="A74" s="7"/>
      <c r="B74" s="8" t="s">
        <v>156</v>
      </c>
      <c r="C74" s="8" t="s">
        <v>160</v>
      </c>
      <c r="D74" s="9" t="s">
        <v>158</v>
      </c>
      <c r="E74" s="20" t="s">
        <v>2</v>
      </c>
      <c r="F74" s="18">
        <f t="shared" si="1"/>
        <v>516.78</v>
      </c>
    </row>
    <row r="75" spans="1:6" s="1" customFormat="1" ht="84.75" customHeight="1" x14ac:dyDescent="0.25">
      <c r="A75" s="7"/>
      <c r="B75" s="8" t="s">
        <v>161</v>
      </c>
      <c r="C75" s="8" t="s">
        <v>162</v>
      </c>
      <c r="D75" s="9" t="s">
        <v>163</v>
      </c>
      <c r="E75" s="20" t="s">
        <v>2</v>
      </c>
      <c r="F75" s="18">
        <f t="shared" si="1"/>
        <v>516.78</v>
      </c>
    </row>
    <row r="76" spans="1:6" s="1" customFormat="1" ht="84.75" customHeight="1" x14ac:dyDescent="0.25">
      <c r="A76" s="7"/>
      <c r="B76" s="8" t="s">
        <v>164</v>
      </c>
      <c r="C76" s="8" t="s">
        <v>165</v>
      </c>
      <c r="D76" s="9" t="s">
        <v>163</v>
      </c>
      <c r="E76" s="20" t="s">
        <v>2</v>
      </c>
      <c r="F76" s="18">
        <f t="shared" si="1"/>
        <v>516.78</v>
      </c>
    </row>
    <row r="77" spans="1:6" s="1" customFormat="1" ht="84.75" customHeight="1" x14ac:dyDescent="0.25">
      <c r="A77" s="7"/>
      <c r="B77" s="8" t="s">
        <v>166</v>
      </c>
      <c r="C77" s="8" t="s">
        <v>167</v>
      </c>
      <c r="D77" s="9" t="s">
        <v>168</v>
      </c>
      <c r="E77" s="20" t="s">
        <v>2</v>
      </c>
      <c r="F77" s="18">
        <f t="shared" si="1"/>
        <v>516.78</v>
      </c>
    </row>
    <row r="78" spans="1:6" s="1" customFormat="1" ht="30" x14ac:dyDescent="0.25">
      <c r="A78" s="15"/>
      <c r="B78" s="10" t="s">
        <v>169</v>
      </c>
      <c r="C78" s="10" t="s">
        <v>170</v>
      </c>
      <c r="D78" s="11" t="s">
        <v>32</v>
      </c>
      <c r="E78" s="21" t="s">
        <v>171</v>
      </c>
      <c r="F78" s="18">
        <f t="shared" si="1"/>
        <v>576.72</v>
      </c>
    </row>
    <row r="79" spans="1:6" s="1" customFormat="1" ht="30" x14ac:dyDescent="0.25">
      <c r="A79" s="16"/>
      <c r="B79" s="10" t="s">
        <v>172</v>
      </c>
      <c r="C79" s="10" t="s">
        <v>173</v>
      </c>
      <c r="D79" s="11" t="s">
        <v>32</v>
      </c>
      <c r="E79" s="21" t="s">
        <v>171</v>
      </c>
      <c r="F79" s="18">
        <f t="shared" si="1"/>
        <v>576.72</v>
      </c>
    </row>
    <row r="80" spans="1:6" s="1" customFormat="1" ht="30" x14ac:dyDescent="0.25">
      <c r="A80" s="16"/>
      <c r="B80" s="10" t="s">
        <v>172</v>
      </c>
      <c r="C80" s="10" t="s">
        <v>174</v>
      </c>
      <c r="D80" s="11" t="s">
        <v>32</v>
      </c>
      <c r="E80" s="21" t="s">
        <v>171</v>
      </c>
      <c r="F80" s="18">
        <f t="shared" si="1"/>
        <v>576.72</v>
      </c>
    </row>
    <row r="81" spans="1:6" s="1" customFormat="1" ht="30" x14ac:dyDescent="0.25">
      <c r="A81" s="16"/>
      <c r="B81" s="10" t="s">
        <v>169</v>
      </c>
      <c r="C81" s="10" t="s">
        <v>175</v>
      </c>
      <c r="D81" s="11" t="s">
        <v>32</v>
      </c>
      <c r="E81" s="21" t="s">
        <v>171</v>
      </c>
      <c r="F81" s="18">
        <f t="shared" si="1"/>
        <v>576.72</v>
      </c>
    </row>
    <row r="82" spans="1:6" s="1" customFormat="1" ht="30" x14ac:dyDescent="0.25">
      <c r="A82" s="16"/>
      <c r="B82" s="10" t="s">
        <v>169</v>
      </c>
      <c r="C82" s="10" t="s">
        <v>176</v>
      </c>
      <c r="D82" s="11" t="s">
        <v>32</v>
      </c>
      <c r="E82" s="21" t="s">
        <v>171</v>
      </c>
      <c r="F82" s="18">
        <f t="shared" si="1"/>
        <v>576.72</v>
      </c>
    </row>
    <row r="83" spans="1:6" s="1" customFormat="1" ht="30" x14ac:dyDescent="0.25">
      <c r="A83" s="16"/>
      <c r="B83" s="10" t="s">
        <v>169</v>
      </c>
      <c r="C83" s="10" t="s">
        <v>177</v>
      </c>
      <c r="D83" s="11" t="s">
        <v>32</v>
      </c>
      <c r="E83" s="21" t="s">
        <v>171</v>
      </c>
      <c r="F83" s="18">
        <f t="shared" si="1"/>
        <v>576.72</v>
      </c>
    </row>
    <row r="84" spans="1:6" s="1" customFormat="1" ht="30" x14ac:dyDescent="0.25">
      <c r="A84" s="16"/>
      <c r="B84" s="10" t="s">
        <v>169</v>
      </c>
      <c r="C84" s="10" t="s">
        <v>178</v>
      </c>
      <c r="D84" s="11" t="s">
        <v>32</v>
      </c>
      <c r="E84" s="21" t="s">
        <v>171</v>
      </c>
      <c r="F84" s="18">
        <f t="shared" si="1"/>
        <v>576.72</v>
      </c>
    </row>
    <row r="85" spans="1:6" s="1" customFormat="1" ht="30" x14ac:dyDescent="0.25">
      <c r="A85" s="16"/>
      <c r="B85" s="10" t="s">
        <v>169</v>
      </c>
      <c r="C85" s="10" t="s">
        <v>179</v>
      </c>
      <c r="D85" s="11" t="s">
        <v>32</v>
      </c>
      <c r="E85" s="21" t="s">
        <v>171</v>
      </c>
      <c r="F85" s="18">
        <f t="shared" si="1"/>
        <v>576.72</v>
      </c>
    </row>
    <row r="86" spans="1:6" s="1" customFormat="1" ht="30" x14ac:dyDescent="0.25">
      <c r="A86" s="17"/>
      <c r="B86" s="10" t="s">
        <v>169</v>
      </c>
      <c r="C86" s="10" t="s">
        <v>180</v>
      </c>
      <c r="D86" s="11" t="s">
        <v>32</v>
      </c>
      <c r="E86" s="21" t="s">
        <v>171</v>
      </c>
      <c r="F86" s="18">
        <f t="shared" si="1"/>
        <v>576.72</v>
      </c>
    </row>
    <row r="87" spans="1:6" s="1" customFormat="1" ht="111.75" customHeight="1" x14ac:dyDescent="0.25">
      <c r="A87" s="7"/>
      <c r="B87" s="8" t="s">
        <v>181</v>
      </c>
      <c r="C87" s="8" t="s">
        <v>182</v>
      </c>
      <c r="D87" s="9" t="s">
        <v>183</v>
      </c>
      <c r="E87" s="20" t="s">
        <v>2</v>
      </c>
      <c r="F87" s="18">
        <f t="shared" si="1"/>
        <v>516.78</v>
      </c>
    </row>
    <row r="88" spans="1:6" s="1" customFormat="1" ht="84.75" customHeight="1" x14ac:dyDescent="0.25">
      <c r="A88" s="7"/>
      <c r="B88" s="8" t="s">
        <v>184</v>
      </c>
      <c r="C88" s="8" t="s">
        <v>185</v>
      </c>
      <c r="D88" s="9" t="s">
        <v>186</v>
      </c>
      <c r="E88" s="20" t="s">
        <v>2</v>
      </c>
      <c r="F88" s="18">
        <f t="shared" si="1"/>
        <v>516.78</v>
      </c>
    </row>
    <row r="89" spans="1:6" s="1" customFormat="1" ht="84.75" customHeight="1" x14ac:dyDescent="0.25">
      <c r="A89" s="7"/>
      <c r="B89" s="8" t="s">
        <v>187</v>
      </c>
      <c r="C89" s="8" t="s">
        <v>188</v>
      </c>
      <c r="D89" s="9" t="s">
        <v>186</v>
      </c>
      <c r="E89" s="20" t="s">
        <v>2</v>
      </c>
      <c r="F89" s="18">
        <f t="shared" si="1"/>
        <v>516.78</v>
      </c>
    </row>
    <row r="90" spans="1:6" s="1" customFormat="1" ht="45" x14ac:dyDescent="0.25">
      <c r="A90" s="12"/>
      <c r="B90" s="8" t="s">
        <v>189</v>
      </c>
      <c r="C90" s="8" t="s">
        <v>190</v>
      </c>
      <c r="D90" s="9" t="s">
        <v>191</v>
      </c>
      <c r="E90" s="20" t="s">
        <v>2</v>
      </c>
      <c r="F90" s="18">
        <f t="shared" si="1"/>
        <v>516.78</v>
      </c>
    </row>
    <row r="91" spans="1:6" s="1" customFormat="1" ht="45" x14ac:dyDescent="0.25">
      <c r="A91" s="14"/>
      <c r="B91" s="8" t="s">
        <v>192</v>
      </c>
      <c r="C91" s="8" t="s">
        <v>193</v>
      </c>
      <c r="D91" s="9" t="s">
        <v>191</v>
      </c>
      <c r="E91" s="20" t="s">
        <v>2</v>
      </c>
      <c r="F91" s="18">
        <f t="shared" si="1"/>
        <v>516.78</v>
      </c>
    </row>
    <row r="92" spans="1:6" s="1" customFormat="1" ht="45" x14ac:dyDescent="0.25">
      <c r="A92" s="14"/>
      <c r="B92" s="8" t="s">
        <v>194</v>
      </c>
      <c r="C92" s="8" t="s">
        <v>195</v>
      </c>
      <c r="D92" s="9" t="s">
        <v>191</v>
      </c>
      <c r="E92" s="20" t="s">
        <v>2</v>
      </c>
      <c r="F92" s="18">
        <f t="shared" si="1"/>
        <v>516.78</v>
      </c>
    </row>
    <row r="93" spans="1:6" s="1" customFormat="1" ht="45" x14ac:dyDescent="0.25">
      <c r="A93" s="14"/>
      <c r="B93" s="8" t="s">
        <v>196</v>
      </c>
      <c r="C93" s="8" t="s">
        <v>197</v>
      </c>
      <c r="D93" s="9" t="s">
        <v>191</v>
      </c>
      <c r="E93" s="20" t="s">
        <v>2</v>
      </c>
      <c r="F93" s="18">
        <f t="shared" si="1"/>
        <v>516.78</v>
      </c>
    </row>
    <row r="94" spans="1:6" s="1" customFormat="1" ht="45" x14ac:dyDescent="0.25">
      <c r="A94" s="14"/>
      <c r="B94" s="8" t="s">
        <v>198</v>
      </c>
      <c r="C94" s="8" t="s">
        <v>199</v>
      </c>
      <c r="D94" s="9" t="s">
        <v>191</v>
      </c>
      <c r="E94" s="20" t="s">
        <v>2</v>
      </c>
      <c r="F94" s="18">
        <f t="shared" si="1"/>
        <v>516.78</v>
      </c>
    </row>
    <row r="95" spans="1:6" s="1" customFormat="1" ht="45" x14ac:dyDescent="0.25">
      <c r="A95" s="13"/>
      <c r="B95" s="8" t="s">
        <v>200</v>
      </c>
      <c r="C95" s="8" t="s">
        <v>201</v>
      </c>
      <c r="D95" s="9" t="s">
        <v>191</v>
      </c>
      <c r="E95" s="20" t="s">
        <v>2</v>
      </c>
      <c r="F95" s="18">
        <f t="shared" si="1"/>
        <v>516.78</v>
      </c>
    </row>
    <row r="96" spans="1:6" s="1" customFormat="1" ht="84.75" customHeight="1" x14ac:dyDescent="0.25">
      <c r="A96" s="7"/>
      <c r="B96" s="8" t="s">
        <v>202</v>
      </c>
      <c r="C96" s="8" t="s">
        <v>203</v>
      </c>
      <c r="D96" s="9" t="s">
        <v>204</v>
      </c>
      <c r="E96" s="20" t="s">
        <v>2</v>
      </c>
      <c r="F96" s="18">
        <f t="shared" si="1"/>
        <v>516.78</v>
      </c>
    </row>
    <row r="97" spans="1:6" s="1" customFormat="1" ht="84.75" customHeight="1" x14ac:dyDescent="0.25">
      <c r="A97" s="7"/>
      <c r="B97" s="8" t="s">
        <v>205</v>
      </c>
      <c r="C97" s="8" t="s">
        <v>206</v>
      </c>
      <c r="D97" s="9" t="s">
        <v>207</v>
      </c>
      <c r="E97" s="20" t="s">
        <v>42</v>
      </c>
      <c r="F97" s="18">
        <f t="shared" si="1"/>
        <v>399.16800000000006</v>
      </c>
    </row>
    <row r="98" spans="1:6" s="1" customFormat="1" ht="84.75" customHeight="1" x14ac:dyDescent="0.25">
      <c r="A98" s="7"/>
      <c r="B98" s="8" t="s">
        <v>205</v>
      </c>
      <c r="C98" s="8" t="s">
        <v>208</v>
      </c>
      <c r="D98" s="9" t="s">
        <v>207</v>
      </c>
      <c r="E98" s="20" t="s">
        <v>42</v>
      </c>
      <c r="F98" s="18">
        <f t="shared" si="1"/>
        <v>399.16800000000006</v>
      </c>
    </row>
    <row r="99" spans="1:6" s="1" customFormat="1" ht="84.75" customHeight="1" x14ac:dyDescent="0.25">
      <c r="A99" s="7"/>
      <c r="B99" s="8" t="s">
        <v>209</v>
      </c>
      <c r="C99" s="8" t="s">
        <v>210</v>
      </c>
      <c r="D99" s="9" t="s">
        <v>32</v>
      </c>
      <c r="E99" s="20" t="s">
        <v>42</v>
      </c>
      <c r="F99" s="18">
        <f t="shared" si="1"/>
        <v>399.16800000000006</v>
      </c>
    </row>
    <row r="100" spans="1:6" s="1" customFormat="1" ht="84.75" customHeight="1" x14ac:dyDescent="0.25">
      <c r="A100" s="7"/>
      <c r="B100" s="8" t="s">
        <v>211</v>
      </c>
      <c r="C100" s="8" t="s">
        <v>212</v>
      </c>
      <c r="D100" s="9" t="s">
        <v>213</v>
      </c>
      <c r="E100" s="20" t="s">
        <v>2</v>
      </c>
      <c r="F100" s="18">
        <f t="shared" si="1"/>
        <v>516.78</v>
      </c>
    </row>
    <row r="101" spans="1:6" s="1" customFormat="1" ht="84.75" customHeight="1" x14ac:dyDescent="0.25">
      <c r="A101" s="7"/>
      <c r="B101" s="8" t="s">
        <v>214</v>
      </c>
      <c r="C101" s="8" t="s">
        <v>215</v>
      </c>
      <c r="D101" s="9" t="s">
        <v>213</v>
      </c>
      <c r="E101" s="20" t="s">
        <v>2</v>
      </c>
      <c r="F101" s="18">
        <f t="shared" si="1"/>
        <v>516.78</v>
      </c>
    </row>
    <row r="102" spans="1:6" s="1" customFormat="1" ht="84.75" customHeight="1" x14ac:dyDescent="0.25">
      <c r="A102" s="7"/>
      <c r="B102" s="8" t="s">
        <v>216</v>
      </c>
      <c r="C102" s="8" t="s">
        <v>217</v>
      </c>
      <c r="D102" s="9" t="s">
        <v>213</v>
      </c>
      <c r="E102" s="20" t="s">
        <v>2</v>
      </c>
      <c r="F102" s="18">
        <f t="shared" si="1"/>
        <v>516.78</v>
      </c>
    </row>
    <row r="103" spans="1:6" s="1" customFormat="1" ht="84.75" customHeight="1" x14ac:dyDescent="0.25">
      <c r="A103" s="7"/>
      <c r="B103" s="8" t="s">
        <v>218</v>
      </c>
      <c r="C103" s="8" t="s">
        <v>219</v>
      </c>
      <c r="D103" s="9" t="s">
        <v>213</v>
      </c>
      <c r="E103" s="20" t="s">
        <v>2</v>
      </c>
      <c r="F103" s="18">
        <f t="shared" si="1"/>
        <v>516.78</v>
      </c>
    </row>
    <row r="104" spans="1:6" s="1" customFormat="1" ht="84.75" customHeight="1" x14ac:dyDescent="0.25">
      <c r="A104" s="7"/>
      <c r="B104" s="8" t="s">
        <v>220</v>
      </c>
      <c r="C104" s="8" t="s">
        <v>221</v>
      </c>
      <c r="D104" s="9" t="s">
        <v>213</v>
      </c>
      <c r="E104" s="20" t="s">
        <v>2</v>
      </c>
      <c r="F104" s="18">
        <f t="shared" si="1"/>
        <v>516.78</v>
      </c>
    </row>
    <row r="105" spans="1:6" s="1" customFormat="1" ht="84.75" customHeight="1" x14ac:dyDescent="0.25">
      <c r="A105" s="7"/>
      <c r="B105" s="8" t="s">
        <v>211</v>
      </c>
      <c r="C105" s="8" t="s">
        <v>222</v>
      </c>
      <c r="D105" s="9" t="s">
        <v>213</v>
      </c>
      <c r="E105" s="20" t="s">
        <v>2</v>
      </c>
      <c r="F105" s="18">
        <f t="shared" si="1"/>
        <v>516.78</v>
      </c>
    </row>
    <row r="106" spans="1:6" s="1" customFormat="1" ht="84.75" customHeight="1" x14ac:dyDescent="0.25">
      <c r="A106" s="7"/>
      <c r="B106" s="8" t="s">
        <v>223</v>
      </c>
      <c r="C106" s="8" t="s">
        <v>224</v>
      </c>
      <c r="D106" s="9" t="s">
        <v>213</v>
      </c>
      <c r="E106" s="20" t="s">
        <v>2</v>
      </c>
      <c r="F106" s="18">
        <f t="shared" si="1"/>
        <v>516.78</v>
      </c>
    </row>
    <row r="107" spans="1:6" s="1" customFormat="1" ht="84.75" customHeight="1" x14ac:dyDescent="0.25">
      <c r="A107" s="7"/>
      <c r="B107" s="8" t="s">
        <v>225</v>
      </c>
      <c r="C107" s="8" t="s">
        <v>226</v>
      </c>
      <c r="D107" s="9" t="s">
        <v>227</v>
      </c>
      <c r="E107" s="20" t="s">
        <v>2</v>
      </c>
      <c r="F107" s="18">
        <f t="shared" si="1"/>
        <v>516.78</v>
      </c>
    </row>
    <row r="108" spans="1:6" s="1" customFormat="1" ht="84.75" customHeight="1" x14ac:dyDescent="0.25">
      <c r="A108" s="7"/>
      <c r="B108" s="8" t="s">
        <v>228</v>
      </c>
      <c r="C108" s="8" t="s">
        <v>229</v>
      </c>
      <c r="D108" s="9" t="s">
        <v>227</v>
      </c>
      <c r="E108" s="20" t="s">
        <v>2</v>
      </c>
      <c r="F108" s="18">
        <f t="shared" si="1"/>
        <v>516.78</v>
      </c>
    </row>
    <row r="109" spans="1:6" s="1" customFormat="1" ht="84.75" customHeight="1" x14ac:dyDescent="0.25">
      <c r="A109" s="7"/>
      <c r="B109" s="8" t="s">
        <v>230</v>
      </c>
      <c r="C109" s="8" t="s">
        <v>231</v>
      </c>
      <c r="D109" s="9" t="s">
        <v>227</v>
      </c>
      <c r="E109" s="20" t="s">
        <v>2</v>
      </c>
      <c r="F109" s="18">
        <f t="shared" si="1"/>
        <v>516.78</v>
      </c>
    </row>
    <row r="110" spans="1:6" s="1" customFormat="1" ht="84.75" customHeight="1" x14ac:dyDescent="0.25">
      <c r="A110" s="7"/>
      <c r="B110" s="8" t="s">
        <v>232</v>
      </c>
      <c r="C110" s="8" t="s">
        <v>233</v>
      </c>
      <c r="D110" s="9" t="s">
        <v>234</v>
      </c>
      <c r="E110" s="20" t="s">
        <v>25</v>
      </c>
      <c r="F110" s="18">
        <f t="shared" si="1"/>
        <v>594</v>
      </c>
    </row>
    <row r="111" spans="1:6" s="1" customFormat="1" ht="84.75" customHeight="1" x14ac:dyDescent="0.25">
      <c r="A111" s="7"/>
      <c r="B111" s="8" t="s">
        <v>235</v>
      </c>
      <c r="C111" s="8" t="s">
        <v>236</v>
      </c>
      <c r="D111" s="9" t="s">
        <v>234</v>
      </c>
      <c r="E111" s="20" t="s">
        <v>25</v>
      </c>
      <c r="F111" s="18">
        <f t="shared" si="1"/>
        <v>594</v>
      </c>
    </row>
    <row r="112" spans="1:6" s="1" customFormat="1" ht="84.75" customHeight="1" x14ac:dyDescent="0.25">
      <c r="A112" s="7"/>
      <c r="B112" s="8" t="s">
        <v>237</v>
      </c>
      <c r="C112" s="8" t="s">
        <v>238</v>
      </c>
      <c r="D112" s="9" t="s">
        <v>234</v>
      </c>
      <c r="E112" s="20" t="s">
        <v>25</v>
      </c>
      <c r="F112" s="18">
        <f t="shared" si="1"/>
        <v>594</v>
      </c>
    </row>
    <row r="113" spans="1:6" s="1" customFormat="1" ht="84.75" customHeight="1" x14ac:dyDescent="0.25">
      <c r="A113" s="7"/>
      <c r="B113" s="8" t="s">
        <v>239</v>
      </c>
      <c r="C113" s="8" t="s">
        <v>240</v>
      </c>
      <c r="D113" s="9" t="s">
        <v>234</v>
      </c>
      <c r="E113" s="20" t="s">
        <v>25</v>
      </c>
      <c r="F113" s="18">
        <f t="shared" si="1"/>
        <v>594</v>
      </c>
    </row>
    <row r="114" spans="1:6" s="1" customFormat="1" ht="84.75" customHeight="1" x14ac:dyDescent="0.25">
      <c r="A114" s="7"/>
      <c r="B114" s="8" t="s">
        <v>241</v>
      </c>
      <c r="C114" s="8" t="s">
        <v>242</v>
      </c>
      <c r="D114" s="9" t="s">
        <v>234</v>
      </c>
      <c r="E114" s="20" t="s">
        <v>25</v>
      </c>
      <c r="F114" s="18">
        <f t="shared" si="1"/>
        <v>594</v>
      </c>
    </row>
    <row r="115" spans="1:6" s="1" customFormat="1" ht="84.75" customHeight="1" x14ac:dyDescent="0.25">
      <c r="A115" s="7"/>
      <c r="B115" s="8" t="s">
        <v>243</v>
      </c>
      <c r="C115" s="8" t="s">
        <v>244</v>
      </c>
      <c r="D115" s="9" t="s">
        <v>234</v>
      </c>
      <c r="E115" s="20" t="s">
        <v>25</v>
      </c>
      <c r="F115" s="18">
        <f t="shared" si="1"/>
        <v>594</v>
      </c>
    </row>
    <row r="116" spans="1:6" s="1" customFormat="1" ht="84.75" customHeight="1" x14ac:dyDescent="0.25">
      <c r="A116" s="7"/>
      <c r="B116" s="8" t="s">
        <v>245</v>
      </c>
      <c r="C116" s="8" t="s">
        <v>246</v>
      </c>
      <c r="D116" s="9" t="s">
        <v>247</v>
      </c>
      <c r="E116" s="20" t="s">
        <v>2</v>
      </c>
      <c r="F116" s="18">
        <f t="shared" si="1"/>
        <v>516.78</v>
      </c>
    </row>
    <row r="117" spans="1:6" s="1" customFormat="1" ht="84.75" customHeight="1" x14ac:dyDescent="0.25">
      <c r="A117" s="7"/>
      <c r="B117" s="8" t="s">
        <v>248</v>
      </c>
      <c r="C117" s="8" t="s">
        <v>249</v>
      </c>
      <c r="D117" s="9" t="s">
        <v>247</v>
      </c>
      <c r="E117" s="20" t="s">
        <v>2</v>
      </c>
      <c r="F117" s="18">
        <f t="shared" si="1"/>
        <v>516.78</v>
      </c>
    </row>
    <row r="118" spans="1:6" s="1" customFormat="1" ht="84.75" customHeight="1" x14ac:dyDescent="0.25">
      <c r="A118" s="7"/>
      <c r="B118" s="8" t="s">
        <v>250</v>
      </c>
      <c r="C118" s="8" t="s">
        <v>251</v>
      </c>
      <c r="D118" s="9" t="s">
        <v>247</v>
      </c>
      <c r="E118" s="20" t="s">
        <v>2</v>
      </c>
      <c r="F118" s="18">
        <f t="shared" si="1"/>
        <v>516.78</v>
      </c>
    </row>
    <row r="119" spans="1:6" s="1" customFormat="1" ht="84.75" customHeight="1" x14ac:dyDescent="0.25">
      <c r="A119" s="7"/>
      <c r="B119" s="8" t="s">
        <v>252</v>
      </c>
      <c r="C119" s="8" t="s">
        <v>253</v>
      </c>
      <c r="D119" s="9" t="s">
        <v>247</v>
      </c>
      <c r="E119" s="20" t="s">
        <v>2</v>
      </c>
      <c r="F119" s="18">
        <f t="shared" si="1"/>
        <v>516.78</v>
      </c>
    </row>
    <row r="120" spans="1:6" s="1" customFormat="1" ht="84.75" customHeight="1" x14ac:dyDescent="0.25">
      <c r="A120" s="7"/>
      <c r="B120" s="8" t="s">
        <v>254</v>
      </c>
      <c r="C120" s="8" t="s">
        <v>255</v>
      </c>
      <c r="D120" s="9" t="s">
        <v>247</v>
      </c>
      <c r="E120" s="20" t="s">
        <v>2</v>
      </c>
      <c r="F120" s="18">
        <f t="shared" si="1"/>
        <v>516.78</v>
      </c>
    </row>
    <row r="121" spans="1:6" s="1" customFormat="1" ht="84.75" customHeight="1" x14ac:dyDescent="0.25">
      <c r="A121" s="7"/>
      <c r="B121" s="8" t="s">
        <v>256</v>
      </c>
      <c r="C121" s="8" t="s">
        <v>257</v>
      </c>
      <c r="D121" s="9" t="s">
        <v>247</v>
      </c>
      <c r="E121" s="20" t="s">
        <v>2</v>
      </c>
      <c r="F121" s="18">
        <f t="shared" si="1"/>
        <v>516.78</v>
      </c>
    </row>
    <row r="122" spans="1:6" s="1" customFormat="1" ht="84.75" customHeight="1" x14ac:dyDescent="0.25">
      <c r="A122" s="7"/>
      <c r="B122" s="8" t="s">
        <v>258</v>
      </c>
      <c r="C122" s="8" t="s">
        <v>259</v>
      </c>
      <c r="D122" s="9" t="s">
        <v>247</v>
      </c>
      <c r="E122" s="20" t="s">
        <v>2</v>
      </c>
      <c r="F122" s="18">
        <f t="shared" si="1"/>
        <v>516.78</v>
      </c>
    </row>
    <row r="123" spans="1:6" s="1" customFormat="1" ht="84.75" customHeight="1" x14ac:dyDescent="0.25">
      <c r="A123" s="7"/>
      <c r="B123" s="8" t="s">
        <v>260</v>
      </c>
      <c r="C123" s="8" t="s">
        <v>261</v>
      </c>
      <c r="D123" s="9" t="s">
        <v>247</v>
      </c>
      <c r="E123" s="20" t="s">
        <v>2</v>
      </c>
      <c r="F123" s="18">
        <f t="shared" si="1"/>
        <v>516.78</v>
      </c>
    </row>
    <row r="124" spans="1:6" s="1" customFormat="1" ht="84.75" customHeight="1" x14ac:dyDescent="0.25">
      <c r="A124" s="7"/>
      <c r="B124" s="8" t="s">
        <v>262</v>
      </c>
      <c r="C124" s="8" t="s">
        <v>263</v>
      </c>
      <c r="D124" s="9" t="s">
        <v>264</v>
      </c>
      <c r="E124" s="20" t="s">
        <v>2</v>
      </c>
      <c r="F124" s="18">
        <f t="shared" si="1"/>
        <v>516.78</v>
      </c>
    </row>
    <row r="125" spans="1:6" s="1" customFormat="1" ht="84.75" customHeight="1" x14ac:dyDescent="0.25">
      <c r="A125" s="7"/>
      <c r="B125" s="8" t="s">
        <v>265</v>
      </c>
      <c r="C125" s="8" t="s">
        <v>266</v>
      </c>
      <c r="D125" s="9" t="s">
        <v>268</v>
      </c>
      <c r="E125" s="20" t="s">
        <v>267</v>
      </c>
      <c r="F125" s="18">
        <f t="shared" si="1"/>
        <v>389.66400000000004</v>
      </c>
    </row>
    <row r="126" spans="1:6" s="1" customFormat="1" ht="84.75" customHeight="1" x14ac:dyDescent="0.25">
      <c r="A126" s="7"/>
      <c r="B126" s="8" t="s">
        <v>269</v>
      </c>
      <c r="C126" s="8" t="s">
        <v>270</v>
      </c>
      <c r="D126" s="9" t="s">
        <v>271</v>
      </c>
      <c r="E126" s="20" t="s">
        <v>2</v>
      </c>
      <c r="F126" s="18">
        <f t="shared" si="1"/>
        <v>516.78</v>
      </c>
    </row>
    <row r="127" spans="1:6" s="1" customFormat="1" ht="84.75" customHeight="1" x14ac:dyDescent="0.25">
      <c r="A127" s="7"/>
      <c r="B127" s="8" t="s">
        <v>272</v>
      </c>
      <c r="C127" s="8" t="s">
        <v>273</v>
      </c>
      <c r="D127" s="9" t="s">
        <v>271</v>
      </c>
      <c r="E127" s="20" t="s">
        <v>2</v>
      </c>
      <c r="F127" s="18">
        <f t="shared" si="1"/>
        <v>516.78</v>
      </c>
    </row>
    <row r="128" spans="1:6" s="1" customFormat="1" ht="84.75" customHeight="1" x14ac:dyDescent="0.25">
      <c r="A128" s="7"/>
      <c r="B128" s="8" t="s">
        <v>274</v>
      </c>
      <c r="C128" s="8" t="s">
        <v>275</v>
      </c>
      <c r="D128" s="9" t="s">
        <v>271</v>
      </c>
      <c r="E128" s="20" t="s">
        <v>2</v>
      </c>
      <c r="F128" s="18">
        <f t="shared" si="1"/>
        <v>516.78</v>
      </c>
    </row>
    <row r="129" spans="1:6" s="1" customFormat="1" ht="84.75" customHeight="1" x14ac:dyDescent="0.25">
      <c r="A129" s="7"/>
      <c r="B129" s="8" t="s">
        <v>276</v>
      </c>
      <c r="C129" s="8" t="s">
        <v>277</v>
      </c>
      <c r="D129" s="9" t="s">
        <v>271</v>
      </c>
      <c r="E129" s="20" t="s">
        <v>2</v>
      </c>
      <c r="F129" s="18">
        <f t="shared" si="1"/>
        <v>516.78</v>
      </c>
    </row>
    <row r="130" spans="1:6" s="1" customFormat="1" ht="84.75" customHeight="1" x14ac:dyDescent="0.25">
      <c r="A130" s="7"/>
      <c r="B130" s="8" t="s">
        <v>278</v>
      </c>
      <c r="C130" s="8" t="s">
        <v>279</v>
      </c>
      <c r="D130" s="9" t="s">
        <v>271</v>
      </c>
      <c r="E130" s="20" t="s">
        <v>2</v>
      </c>
      <c r="F130" s="18">
        <f t="shared" si="1"/>
        <v>516.78</v>
      </c>
    </row>
    <row r="131" spans="1:6" s="1" customFormat="1" ht="84.75" customHeight="1" x14ac:dyDescent="0.25">
      <c r="A131" s="7"/>
      <c r="B131" s="8" t="s">
        <v>280</v>
      </c>
      <c r="C131" s="8" t="s">
        <v>281</v>
      </c>
      <c r="D131" s="9" t="s">
        <v>271</v>
      </c>
      <c r="E131" s="20" t="s">
        <v>2</v>
      </c>
      <c r="F131" s="18">
        <f t="shared" ref="F131:F166" si="2">(E131-(E131*0.1))*1.2</f>
        <v>516.78</v>
      </c>
    </row>
    <row r="132" spans="1:6" s="1" customFormat="1" ht="84.75" customHeight="1" x14ac:dyDescent="0.25">
      <c r="A132" s="7"/>
      <c r="B132" s="8" t="s">
        <v>282</v>
      </c>
      <c r="C132" s="8" t="s">
        <v>283</v>
      </c>
      <c r="D132" s="9" t="s">
        <v>284</v>
      </c>
      <c r="E132" s="20" t="s">
        <v>2</v>
      </c>
      <c r="F132" s="18">
        <f t="shared" si="2"/>
        <v>516.78</v>
      </c>
    </row>
    <row r="133" spans="1:6" s="1" customFormat="1" ht="84.75" customHeight="1" x14ac:dyDescent="0.25">
      <c r="A133" s="7"/>
      <c r="B133" s="8" t="s">
        <v>282</v>
      </c>
      <c r="C133" s="8" t="s">
        <v>285</v>
      </c>
      <c r="D133" s="9" t="s">
        <v>284</v>
      </c>
      <c r="E133" s="20" t="s">
        <v>2</v>
      </c>
      <c r="F133" s="18">
        <f t="shared" si="2"/>
        <v>516.78</v>
      </c>
    </row>
    <row r="134" spans="1:6" s="1" customFormat="1" ht="84.75" customHeight="1" x14ac:dyDescent="0.25">
      <c r="A134" s="7"/>
      <c r="B134" s="8" t="s">
        <v>286</v>
      </c>
      <c r="C134" s="8" t="s">
        <v>287</v>
      </c>
      <c r="D134" s="9" t="s">
        <v>284</v>
      </c>
      <c r="E134" s="20" t="s">
        <v>2</v>
      </c>
      <c r="F134" s="18">
        <f t="shared" si="2"/>
        <v>516.78</v>
      </c>
    </row>
    <row r="135" spans="1:6" s="1" customFormat="1" ht="84.75" customHeight="1" x14ac:dyDescent="0.25">
      <c r="A135" s="7"/>
      <c r="B135" s="8" t="s">
        <v>288</v>
      </c>
      <c r="C135" s="8" t="s">
        <v>289</v>
      </c>
      <c r="D135" s="9" t="s">
        <v>284</v>
      </c>
      <c r="E135" s="20" t="s">
        <v>2</v>
      </c>
      <c r="F135" s="18">
        <f t="shared" si="2"/>
        <v>516.78</v>
      </c>
    </row>
    <row r="136" spans="1:6" s="1" customFormat="1" ht="84.75" customHeight="1" x14ac:dyDescent="0.25">
      <c r="A136" s="7"/>
      <c r="B136" s="8" t="s">
        <v>288</v>
      </c>
      <c r="C136" s="8" t="s">
        <v>290</v>
      </c>
      <c r="D136" s="9" t="s">
        <v>284</v>
      </c>
      <c r="E136" s="20" t="s">
        <v>2</v>
      </c>
      <c r="F136" s="18">
        <f t="shared" si="2"/>
        <v>516.78</v>
      </c>
    </row>
    <row r="137" spans="1:6" s="1" customFormat="1" ht="84.75" customHeight="1" x14ac:dyDescent="0.25">
      <c r="A137" s="7"/>
      <c r="B137" s="8" t="s">
        <v>291</v>
      </c>
      <c r="C137" s="8" t="s">
        <v>292</v>
      </c>
      <c r="D137" s="9" t="s">
        <v>294</v>
      </c>
      <c r="E137" s="20" t="s">
        <v>293</v>
      </c>
      <c r="F137" s="18">
        <f t="shared" si="2"/>
        <v>313.63199999999995</v>
      </c>
    </row>
    <row r="138" spans="1:6" s="1" customFormat="1" ht="84.75" customHeight="1" x14ac:dyDescent="0.25">
      <c r="A138" s="7"/>
      <c r="B138" s="8" t="s">
        <v>295</v>
      </c>
      <c r="C138" s="8" t="s">
        <v>296</v>
      </c>
      <c r="D138" s="9" t="s">
        <v>294</v>
      </c>
      <c r="E138" s="20" t="s">
        <v>293</v>
      </c>
      <c r="F138" s="18">
        <f t="shared" si="2"/>
        <v>313.63199999999995</v>
      </c>
    </row>
    <row r="139" spans="1:6" s="1" customFormat="1" ht="84.75" customHeight="1" x14ac:dyDescent="0.25">
      <c r="A139" s="7"/>
      <c r="B139" s="8" t="s">
        <v>295</v>
      </c>
      <c r="C139" s="8" t="s">
        <v>297</v>
      </c>
      <c r="D139" s="9" t="s">
        <v>294</v>
      </c>
      <c r="E139" s="20" t="s">
        <v>293</v>
      </c>
      <c r="F139" s="18">
        <f t="shared" si="2"/>
        <v>313.63199999999995</v>
      </c>
    </row>
    <row r="140" spans="1:6" s="1" customFormat="1" ht="84.75" customHeight="1" x14ac:dyDescent="0.25">
      <c r="A140" s="7"/>
      <c r="B140" s="8" t="s">
        <v>298</v>
      </c>
      <c r="C140" s="8" t="s">
        <v>299</v>
      </c>
      <c r="D140" s="9" t="s">
        <v>294</v>
      </c>
      <c r="E140" s="20" t="s">
        <v>293</v>
      </c>
      <c r="F140" s="18">
        <f t="shared" si="2"/>
        <v>313.63199999999995</v>
      </c>
    </row>
    <row r="141" spans="1:6" s="1" customFormat="1" ht="84.75" customHeight="1" x14ac:dyDescent="0.25">
      <c r="A141" s="7"/>
      <c r="B141" s="8" t="s">
        <v>300</v>
      </c>
      <c r="C141" s="8" t="s">
        <v>301</v>
      </c>
      <c r="D141" s="9" t="s">
        <v>302</v>
      </c>
      <c r="E141" s="20" t="s">
        <v>2</v>
      </c>
      <c r="F141" s="18">
        <f t="shared" si="2"/>
        <v>516.78</v>
      </c>
    </row>
    <row r="142" spans="1:6" s="1" customFormat="1" ht="84.75" customHeight="1" x14ac:dyDescent="0.25">
      <c r="A142" s="7"/>
      <c r="B142" s="8" t="s">
        <v>303</v>
      </c>
      <c r="C142" s="8" t="s">
        <v>304</v>
      </c>
      <c r="D142" s="9" t="s">
        <v>302</v>
      </c>
      <c r="E142" s="20" t="s">
        <v>2</v>
      </c>
      <c r="F142" s="18">
        <f t="shared" si="2"/>
        <v>516.78</v>
      </c>
    </row>
    <row r="143" spans="1:6" s="1" customFormat="1" ht="84.75" customHeight="1" x14ac:dyDescent="0.25">
      <c r="A143" s="7"/>
      <c r="B143" s="8" t="s">
        <v>305</v>
      </c>
      <c r="C143" s="8" t="s">
        <v>306</v>
      </c>
      <c r="D143" s="9" t="s">
        <v>302</v>
      </c>
      <c r="E143" s="20" t="s">
        <v>2</v>
      </c>
      <c r="F143" s="18">
        <f t="shared" si="2"/>
        <v>516.78</v>
      </c>
    </row>
    <row r="144" spans="1:6" s="1" customFormat="1" ht="84.75" customHeight="1" x14ac:dyDescent="0.25">
      <c r="A144" s="7"/>
      <c r="B144" s="8" t="s">
        <v>307</v>
      </c>
      <c r="C144" s="8" t="s">
        <v>308</v>
      </c>
      <c r="D144" s="9" t="s">
        <v>302</v>
      </c>
      <c r="E144" s="20" t="s">
        <v>2</v>
      </c>
      <c r="F144" s="18">
        <f t="shared" si="2"/>
        <v>516.78</v>
      </c>
    </row>
    <row r="145" spans="1:6" s="1" customFormat="1" ht="84.75" customHeight="1" x14ac:dyDescent="0.25">
      <c r="A145" s="7"/>
      <c r="B145" s="8" t="s">
        <v>309</v>
      </c>
      <c r="C145" s="8" t="s">
        <v>310</v>
      </c>
      <c r="D145" s="9" t="s">
        <v>311</v>
      </c>
      <c r="E145" s="20" t="s">
        <v>2</v>
      </c>
      <c r="F145" s="18">
        <f t="shared" si="2"/>
        <v>516.78</v>
      </c>
    </row>
    <row r="146" spans="1:6" s="1" customFormat="1" ht="84.75" customHeight="1" x14ac:dyDescent="0.25">
      <c r="A146" s="7"/>
      <c r="B146" s="8" t="s">
        <v>312</v>
      </c>
      <c r="C146" s="8" t="s">
        <v>313</v>
      </c>
      <c r="D146" s="9" t="s">
        <v>311</v>
      </c>
      <c r="E146" s="20" t="s">
        <v>2</v>
      </c>
      <c r="F146" s="18">
        <f t="shared" si="2"/>
        <v>516.78</v>
      </c>
    </row>
    <row r="147" spans="1:6" s="1" customFormat="1" ht="84.75" customHeight="1" x14ac:dyDescent="0.25">
      <c r="A147" s="7"/>
      <c r="B147" s="8" t="s">
        <v>309</v>
      </c>
      <c r="C147" s="8" t="s">
        <v>314</v>
      </c>
      <c r="D147" s="9" t="s">
        <v>311</v>
      </c>
      <c r="E147" s="20" t="s">
        <v>2</v>
      </c>
      <c r="F147" s="18">
        <f t="shared" si="2"/>
        <v>516.78</v>
      </c>
    </row>
    <row r="148" spans="1:6" s="1" customFormat="1" ht="84.75" customHeight="1" x14ac:dyDescent="0.25">
      <c r="A148" s="7"/>
      <c r="B148" s="8" t="s">
        <v>315</v>
      </c>
      <c r="C148" s="8" t="s">
        <v>316</v>
      </c>
      <c r="D148" s="9" t="s">
        <v>317</v>
      </c>
      <c r="E148" s="20" t="s">
        <v>293</v>
      </c>
      <c r="F148" s="18">
        <f t="shared" si="2"/>
        <v>313.63199999999995</v>
      </c>
    </row>
    <row r="149" spans="1:6" s="1" customFormat="1" ht="84.75" customHeight="1" x14ac:dyDescent="0.25">
      <c r="A149" s="7"/>
      <c r="B149" s="8" t="s">
        <v>318</v>
      </c>
      <c r="C149" s="8" t="s">
        <v>319</v>
      </c>
      <c r="D149" s="9" t="s">
        <v>317</v>
      </c>
      <c r="E149" s="20" t="s">
        <v>293</v>
      </c>
      <c r="F149" s="18">
        <f t="shared" si="2"/>
        <v>313.63199999999995</v>
      </c>
    </row>
    <row r="150" spans="1:6" s="1" customFormat="1" ht="84.75" customHeight="1" x14ac:dyDescent="0.25">
      <c r="A150" s="7"/>
      <c r="B150" s="8" t="s">
        <v>320</v>
      </c>
      <c r="C150" s="8" t="s">
        <v>321</v>
      </c>
      <c r="D150" s="9" t="s">
        <v>317</v>
      </c>
      <c r="E150" s="20" t="s">
        <v>293</v>
      </c>
      <c r="F150" s="18">
        <f t="shared" si="2"/>
        <v>313.63199999999995</v>
      </c>
    </row>
    <row r="151" spans="1:6" s="1" customFormat="1" ht="84.75" customHeight="1" x14ac:dyDescent="0.25">
      <c r="A151" s="7"/>
      <c r="B151" s="8" t="s">
        <v>322</v>
      </c>
      <c r="C151" s="8" t="s">
        <v>323</v>
      </c>
      <c r="D151" s="9" t="s">
        <v>317</v>
      </c>
      <c r="E151" s="20" t="s">
        <v>293</v>
      </c>
      <c r="F151" s="18">
        <f t="shared" si="2"/>
        <v>313.63199999999995</v>
      </c>
    </row>
    <row r="152" spans="1:6" s="1" customFormat="1" ht="84.75" customHeight="1" x14ac:dyDescent="0.25">
      <c r="A152" s="7"/>
      <c r="B152" s="8" t="s">
        <v>324</v>
      </c>
      <c r="C152" s="8" t="s">
        <v>325</v>
      </c>
      <c r="D152" s="9" t="s">
        <v>326</v>
      </c>
      <c r="E152" s="20" t="s">
        <v>2</v>
      </c>
      <c r="F152" s="18">
        <f t="shared" si="2"/>
        <v>516.78</v>
      </c>
    </row>
    <row r="153" spans="1:6" s="1" customFormat="1" ht="84.75" customHeight="1" x14ac:dyDescent="0.25">
      <c r="A153" s="7"/>
      <c r="B153" s="8" t="s">
        <v>324</v>
      </c>
      <c r="C153" s="8" t="s">
        <v>327</v>
      </c>
      <c r="D153" s="9" t="s">
        <v>326</v>
      </c>
      <c r="E153" s="20" t="s">
        <v>2</v>
      </c>
      <c r="F153" s="18">
        <f t="shared" si="2"/>
        <v>516.78</v>
      </c>
    </row>
    <row r="154" spans="1:6" s="1" customFormat="1" ht="84.75" customHeight="1" x14ac:dyDescent="0.25">
      <c r="A154" s="7"/>
      <c r="B154" s="8" t="s">
        <v>328</v>
      </c>
      <c r="C154" s="8" t="s">
        <v>329</v>
      </c>
      <c r="D154" s="9" t="s">
        <v>330</v>
      </c>
      <c r="E154" s="20" t="s">
        <v>2</v>
      </c>
      <c r="F154" s="18">
        <f t="shared" si="2"/>
        <v>516.78</v>
      </c>
    </row>
    <row r="155" spans="1:6" s="1" customFormat="1" ht="84.75" customHeight="1" x14ac:dyDescent="0.25">
      <c r="A155" s="7"/>
      <c r="B155" s="8" t="s">
        <v>331</v>
      </c>
      <c r="C155" s="8" t="s">
        <v>332</v>
      </c>
      <c r="D155" s="9" t="s">
        <v>333</v>
      </c>
      <c r="E155" s="20" t="s">
        <v>42</v>
      </c>
      <c r="F155" s="18">
        <f t="shared" si="2"/>
        <v>399.16800000000006</v>
      </c>
    </row>
    <row r="156" spans="1:6" s="1" customFormat="1" ht="84.75" customHeight="1" x14ac:dyDescent="0.25">
      <c r="A156" s="7"/>
      <c r="B156" s="8" t="s">
        <v>334</v>
      </c>
      <c r="C156" s="8" t="s">
        <v>335</v>
      </c>
      <c r="D156" s="9" t="s">
        <v>333</v>
      </c>
      <c r="E156" s="20" t="s">
        <v>42</v>
      </c>
      <c r="F156" s="18">
        <f t="shared" si="2"/>
        <v>399.16800000000006</v>
      </c>
    </row>
    <row r="157" spans="1:6" s="1" customFormat="1" ht="84.75" customHeight="1" x14ac:dyDescent="0.25">
      <c r="A157" s="7"/>
      <c r="B157" s="8" t="s">
        <v>336</v>
      </c>
      <c r="C157" s="8" t="s">
        <v>337</v>
      </c>
      <c r="D157" s="9" t="s">
        <v>333</v>
      </c>
      <c r="E157" s="20" t="s">
        <v>42</v>
      </c>
      <c r="F157" s="18">
        <f t="shared" si="2"/>
        <v>399.16800000000006</v>
      </c>
    </row>
    <row r="158" spans="1:6" s="1" customFormat="1" ht="84.75" customHeight="1" x14ac:dyDescent="0.25">
      <c r="A158" s="7"/>
      <c r="B158" s="8" t="s">
        <v>338</v>
      </c>
      <c r="C158" s="8" t="s">
        <v>339</v>
      </c>
      <c r="D158" s="9" t="s">
        <v>340</v>
      </c>
      <c r="E158" s="20" t="s">
        <v>2</v>
      </c>
      <c r="F158" s="18">
        <f t="shared" si="2"/>
        <v>516.78</v>
      </c>
    </row>
    <row r="159" spans="1:6" s="1" customFormat="1" ht="84.75" customHeight="1" x14ac:dyDescent="0.25">
      <c r="A159" s="7"/>
      <c r="B159" s="8" t="s">
        <v>341</v>
      </c>
      <c r="C159" s="8" t="s">
        <v>342</v>
      </c>
      <c r="D159" s="9" t="s">
        <v>343</v>
      </c>
      <c r="E159" s="20" t="s">
        <v>2</v>
      </c>
      <c r="F159" s="18">
        <f t="shared" si="2"/>
        <v>516.78</v>
      </c>
    </row>
    <row r="160" spans="1:6" s="1" customFormat="1" ht="84.75" customHeight="1" x14ac:dyDescent="0.25">
      <c r="A160" s="7"/>
      <c r="B160" s="8" t="s">
        <v>344</v>
      </c>
      <c r="C160" s="8" t="s">
        <v>345</v>
      </c>
      <c r="D160" s="9" t="s">
        <v>343</v>
      </c>
      <c r="E160" s="20" t="s">
        <v>2</v>
      </c>
      <c r="F160" s="18">
        <f t="shared" si="2"/>
        <v>516.78</v>
      </c>
    </row>
    <row r="161" spans="1:6" s="1" customFormat="1" ht="84.75" customHeight="1" x14ac:dyDescent="0.25">
      <c r="A161" s="7"/>
      <c r="B161" s="8" t="s">
        <v>346</v>
      </c>
      <c r="C161" s="8" t="s">
        <v>347</v>
      </c>
      <c r="D161" s="9" t="s">
        <v>343</v>
      </c>
      <c r="E161" s="20" t="s">
        <v>2</v>
      </c>
      <c r="F161" s="18">
        <f t="shared" si="2"/>
        <v>516.78</v>
      </c>
    </row>
    <row r="162" spans="1:6" s="1" customFormat="1" ht="84.75" customHeight="1" x14ac:dyDescent="0.25">
      <c r="A162" s="7"/>
      <c r="B162" s="8" t="s">
        <v>348</v>
      </c>
      <c r="C162" s="8" t="s">
        <v>349</v>
      </c>
      <c r="D162" s="9" t="s">
        <v>350</v>
      </c>
      <c r="E162" s="20" t="s">
        <v>2</v>
      </c>
      <c r="F162" s="18">
        <f t="shared" si="2"/>
        <v>516.78</v>
      </c>
    </row>
    <row r="163" spans="1:6" s="1" customFormat="1" ht="84.75" customHeight="1" x14ac:dyDescent="0.25">
      <c r="A163" s="7"/>
      <c r="B163" s="8" t="s">
        <v>351</v>
      </c>
      <c r="C163" s="8" t="s">
        <v>352</v>
      </c>
      <c r="D163" s="9" t="s">
        <v>353</v>
      </c>
      <c r="E163" s="20" t="s">
        <v>2</v>
      </c>
      <c r="F163" s="18">
        <f t="shared" si="2"/>
        <v>516.78</v>
      </c>
    </row>
    <row r="164" spans="1:6" s="1" customFormat="1" ht="84.75" customHeight="1" x14ac:dyDescent="0.25">
      <c r="A164" s="7"/>
      <c r="B164" s="8" t="s">
        <v>351</v>
      </c>
      <c r="C164" s="8" t="s">
        <v>354</v>
      </c>
      <c r="D164" s="9" t="s">
        <v>353</v>
      </c>
      <c r="E164" s="20" t="s">
        <v>2</v>
      </c>
      <c r="F164" s="18">
        <f t="shared" si="2"/>
        <v>516.78</v>
      </c>
    </row>
    <row r="165" spans="1:6" s="1" customFormat="1" ht="84.75" customHeight="1" x14ac:dyDescent="0.25">
      <c r="A165" s="7"/>
      <c r="B165" s="8" t="s">
        <v>355</v>
      </c>
      <c r="C165" s="8" t="s">
        <v>356</v>
      </c>
      <c r="D165" s="9" t="s">
        <v>353</v>
      </c>
      <c r="E165" s="20" t="s">
        <v>2</v>
      </c>
      <c r="F165" s="18">
        <f t="shared" si="2"/>
        <v>516.78</v>
      </c>
    </row>
    <row r="166" spans="1:6" s="1" customFormat="1" ht="84.75" customHeight="1" x14ac:dyDescent="0.25">
      <c r="A166" s="7"/>
      <c r="B166" s="8" t="s">
        <v>357</v>
      </c>
      <c r="C166" s="8" t="s">
        <v>358</v>
      </c>
      <c r="D166" s="9" t="s">
        <v>353</v>
      </c>
      <c r="E166" s="20" t="s">
        <v>2</v>
      </c>
      <c r="F166" s="18">
        <f t="shared" si="2"/>
        <v>516.78</v>
      </c>
    </row>
  </sheetData>
  <sheetProtection sheet="1" objects="1" scenarios="1"/>
  <mergeCells count="6">
    <mergeCell ref="A90:A95"/>
    <mergeCell ref="A10:A11"/>
    <mergeCell ref="A23:A31"/>
    <mergeCell ref="A52:A53"/>
    <mergeCell ref="A54:A59"/>
    <mergeCell ref="A78:A8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PriceList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Шелекасова Анастасия</dc:creator>
  <cp:lastModifiedBy>YuPi</cp:lastModifiedBy>
  <dcterms:created xsi:type="dcterms:W3CDTF">2019-07-12T12:04:56Z</dcterms:created>
  <dcterms:modified xsi:type="dcterms:W3CDTF">2019-07-16T22:22:34Z</dcterms:modified>
</cp:coreProperties>
</file>