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120" yWindow="-120" windowWidth="20730" windowHeight="11760" tabRatio="500" firstSheet="12" activeTab="12"/>
  </bookViews>
  <sheets>
    <sheet name="АП &quot;Titanium pro&quot;" sheetId="2" r:id="rId1"/>
    <sheet name="АП&quot;Titanium pro Induction&quot;" sheetId="3" r:id="rId2"/>
    <sheet name="АП &quot;Granit Ultra&quot;" sheetId="4" r:id="rId3"/>
    <sheet name="АП &quot;Granit Ultra Induction&quot;" sheetId="5" r:id="rId4"/>
    <sheet name="АП &quot;Elite Stone&quot;" sheetId="6" r:id="rId5"/>
    <sheet name="АП &quot;Мраморная&quot;" sheetId="7" r:id="rId6"/>
    <sheet name="АП &quot;Marble Induction&quot;" sheetId="8" r:id="rId7"/>
    <sheet name="АП &quot;Традиция&quot;" sheetId="9" r:id="rId8"/>
    <sheet name="АП &quot; Грация&quot;" sheetId="10" r:id="rId9"/>
    <sheet name="АП &quot;Trendy Style&quot;" sheetId="11" r:id="rId10"/>
    <sheet name="ДП покрытие" sheetId="12" r:id="rId11"/>
    <sheet name="Литая посуда" sheetId="13" r:id="rId12"/>
    <sheet name="Туризм" sheetId="14" r:id="rId13"/>
    <sheet name="Чугунная посуда" sheetId="15" r:id="rId14"/>
    <sheet name="Хлебные формы" sheetId="16" r:id="rId15"/>
    <sheet name="Стеклянные крышки" sheetId="18" r:id="rId16"/>
    <sheet name="Сопутка" sheetId="19" r:id="rId17"/>
  </sheets>
  <definedNames>
    <definedName name="_xlnm._FilterDatabase" localSheetId="3" hidden="1">'АП "Granit Ultra Induction"'!$D$16:$D$55</definedName>
    <definedName name="_xlnm._FilterDatabase" localSheetId="9">'АП "Trendy Style"'!$C$12:$C$77</definedName>
    <definedName name="_xlnm._FilterDatabase" localSheetId="5">'АП "Мраморная"'!$C$1:$C$658</definedName>
    <definedName name="_xlnm._FilterDatabase" localSheetId="7">'АП "Традиция"'!$C$1:$C$83</definedName>
    <definedName name="_xlnm._FilterDatabase" localSheetId="10">'ДП покрытие'!$C$5:$C$96</definedName>
    <definedName name="_xlnm._FilterDatabase" localSheetId="11">'Литая посуда'!$C$3:$C$149</definedName>
    <definedName name="OLE_LINK1" localSheetId="12">Туризм!#REF!</definedName>
  </definedNames>
  <calcPr calcId="124519" refMode="R1C1"/>
  <extLst>
    <ext xmlns:loext="http://schemas.libreoffice.org/" uri="{7626C862-2A13-11E5-B345-FEFF819CDC9F}">
      <loext:extCalcPr stringRefSyntax="ExcelA1"/>
    </ext>
  </extLst>
</workbook>
</file>

<file path=xl/calcChain.xml><?xml version="1.0" encoding="utf-8"?>
<calcChain xmlns="http://schemas.openxmlformats.org/spreadsheetml/2006/main">
  <c r="H21" i="2"/>
  <c r="E207" i="7"/>
  <c r="E14" i="2" l="1"/>
  <c r="J65" i="14"/>
  <c r="J79" l="1"/>
  <c r="J78"/>
  <c r="E31" i="11"/>
  <c r="E74"/>
  <c r="E53"/>
  <c r="E65" i="9"/>
  <c r="E235" i="7"/>
  <c r="E188"/>
  <c r="E111"/>
  <c r="E44"/>
  <c r="E137" i="4"/>
  <c r="E90"/>
  <c r="E50"/>
  <c r="E79" i="13"/>
  <c r="I26" i="16"/>
  <c r="E161" i="7"/>
  <c r="E82"/>
  <c r="J66" i="14"/>
  <c r="J81"/>
  <c r="J69"/>
  <c r="E16" i="19"/>
  <c r="E17"/>
  <c r="E18"/>
  <c r="E15"/>
  <c r="E14"/>
  <c r="E43" i="2"/>
  <c r="E44"/>
  <c r="E45"/>
  <c r="E46"/>
  <c r="E34"/>
  <c r="E33" l="1"/>
  <c r="E32"/>
  <c r="E31"/>
  <c r="E14" i="18"/>
  <c r="E84" i="13" l="1"/>
  <c r="E42" i="10" l="1"/>
  <c r="E41"/>
  <c r="E40"/>
  <c r="E39"/>
  <c r="E38"/>
  <c r="E37"/>
  <c r="E36"/>
  <c r="E35"/>
  <c r="E136" i="7"/>
  <c r="E68" i="4"/>
  <c r="E67"/>
  <c r="E44" i="5"/>
  <c r="E30"/>
  <c r="E16"/>
  <c r="E62" i="10"/>
  <c r="E63"/>
  <c r="E61"/>
  <c r="E45"/>
  <c r="E46"/>
  <c r="E47"/>
  <c r="E48"/>
  <c r="E49"/>
  <c r="E44"/>
  <c r="E24" i="18"/>
  <c r="E21" i="15"/>
  <c r="E30" i="18" l="1"/>
  <c r="E34" i="15"/>
  <c r="E28"/>
  <c r="I33" i="16"/>
  <c r="E15" i="9"/>
  <c r="E16"/>
  <c r="E18"/>
  <c r="E19"/>
  <c r="E20"/>
  <c r="E21"/>
  <c r="E23"/>
  <c r="E25"/>
  <c r="E26"/>
  <c r="E27"/>
  <c r="E28"/>
  <c r="E29"/>
  <c r="E30"/>
  <c r="E31"/>
  <c r="E32"/>
  <c r="E33"/>
  <c r="E34"/>
  <c r="E35"/>
  <c r="E36"/>
  <c r="E38"/>
  <c r="E39"/>
  <c r="E40"/>
  <c r="E41"/>
  <c r="E42"/>
  <c r="E43"/>
  <c r="E45"/>
  <c r="E47"/>
  <c r="E48"/>
  <c r="E49"/>
  <c r="E50"/>
  <c r="E52"/>
  <c r="E54"/>
  <c r="E55"/>
  <c r="E56"/>
  <c r="E57"/>
  <c r="E58"/>
  <c r="E59"/>
  <c r="E60"/>
  <c r="E61"/>
  <c r="E62"/>
  <c r="E63"/>
  <c r="E64"/>
  <c r="E67"/>
  <c r="E68"/>
  <c r="E69"/>
  <c r="E70"/>
  <c r="E71"/>
  <c r="E72"/>
  <c r="E73"/>
  <c r="E74"/>
  <c r="E75"/>
  <c r="E77"/>
  <c r="E78"/>
  <c r="E79"/>
  <c r="E80"/>
  <c r="E82"/>
  <c r="E83"/>
  <c r="E14"/>
  <c r="E20" i="18"/>
  <c r="E23"/>
  <c r="I17" i="16"/>
  <c r="I18"/>
  <c r="I19"/>
  <c r="I20"/>
  <c r="I21"/>
  <c r="I22"/>
  <c r="I23"/>
  <c r="I24"/>
  <c r="I25"/>
  <c r="I27"/>
  <c r="I28"/>
  <c r="I29"/>
  <c r="I30"/>
  <c r="I31"/>
  <c r="I32"/>
  <c r="I16"/>
  <c r="E14" i="15"/>
  <c r="E15"/>
  <c r="E16"/>
  <c r="E17"/>
  <c r="E18"/>
  <c r="E19"/>
  <c r="E20"/>
  <c r="E13"/>
  <c r="J34" i="14"/>
  <c r="J35"/>
  <c r="J36"/>
  <c r="J37"/>
  <c r="J38"/>
  <c r="J39"/>
  <c r="J40"/>
  <c r="J41"/>
  <c r="J42"/>
  <c r="J43"/>
  <c r="J44"/>
  <c r="J45"/>
  <c r="J46"/>
  <c r="J47"/>
  <c r="J48"/>
  <c r="J49"/>
  <c r="J50"/>
  <c r="J51"/>
  <c r="J53"/>
  <c r="J54"/>
  <c r="J55"/>
  <c r="J56"/>
  <c r="J57"/>
  <c r="J58"/>
  <c r="J59"/>
  <c r="J60"/>
  <c r="J61"/>
  <c r="J62"/>
  <c r="J63"/>
  <c r="J64"/>
  <c r="J67"/>
  <c r="J68"/>
  <c r="J71"/>
  <c r="J72"/>
  <c r="J73"/>
  <c r="J74"/>
  <c r="J75"/>
  <c r="J76"/>
  <c r="J77"/>
  <c r="J80"/>
  <c r="J83"/>
  <c r="J84"/>
  <c r="J85"/>
  <c r="J86"/>
  <c r="J87"/>
  <c r="J88"/>
  <c r="J89"/>
  <c r="J90"/>
  <c r="J92"/>
  <c r="J93"/>
  <c r="J94"/>
  <c r="J95"/>
  <c r="J33"/>
  <c r="J13"/>
  <c r="J14"/>
  <c r="J15"/>
  <c r="J16"/>
  <c r="J17"/>
  <c r="J18"/>
  <c r="J19"/>
  <c r="J20"/>
  <c r="J21"/>
  <c r="J22"/>
  <c r="J23"/>
  <c r="J24"/>
  <c r="J25"/>
  <c r="J26"/>
  <c r="J27"/>
  <c r="J12"/>
  <c r="E13" i="13"/>
  <c r="E14"/>
  <c r="E15"/>
  <c r="E16"/>
  <c r="E17"/>
  <c r="E18"/>
  <c r="E19"/>
  <c r="E20"/>
  <c r="E21"/>
  <c r="E22"/>
  <c r="E23"/>
  <c r="E24"/>
  <c r="E26"/>
  <c r="E27"/>
  <c r="E28"/>
  <c r="E29"/>
  <c r="E32"/>
  <c r="E33"/>
  <c r="E35"/>
  <c r="E36"/>
  <c r="E37"/>
  <c r="E38"/>
  <c r="E39"/>
  <c r="E40"/>
  <c r="E41"/>
  <c r="E42"/>
  <c r="E43"/>
  <c r="E44"/>
  <c r="E45"/>
  <c r="E46"/>
  <c r="E47"/>
  <c r="E48"/>
  <c r="E49"/>
  <c r="E50"/>
  <c r="E52"/>
  <c r="E53"/>
  <c r="E54"/>
  <c r="E55"/>
  <c r="E57"/>
  <c r="E58"/>
  <c r="E60"/>
  <c r="E62"/>
  <c r="E63"/>
  <c r="E64"/>
  <c r="E65"/>
  <c r="E66"/>
  <c r="E68"/>
  <c r="E69"/>
  <c r="E70"/>
  <c r="E71"/>
  <c r="E72"/>
  <c r="E73"/>
  <c r="E74"/>
  <c r="E75"/>
  <c r="E76"/>
  <c r="E77"/>
  <c r="E78"/>
  <c r="E80"/>
  <c r="E81"/>
  <c r="E82"/>
  <c r="E83"/>
  <c r="E85"/>
  <c r="E86"/>
  <c r="E87"/>
  <c r="E89"/>
  <c r="E90"/>
  <c r="E91"/>
  <c r="E92"/>
  <c r="E93"/>
  <c r="E94"/>
  <c r="E95"/>
  <c r="E96"/>
  <c r="E97"/>
  <c r="E98"/>
  <c r="E99"/>
  <c r="E100"/>
  <c r="E101"/>
  <c r="E102"/>
  <c r="E103"/>
  <c r="E104"/>
  <c r="E105"/>
  <c r="E106"/>
  <c r="E108"/>
  <c r="E109"/>
  <c r="E110"/>
  <c r="E111"/>
  <c r="E112"/>
  <c r="E113"/>
  <c r="E114"/>
  <c r="E115"/>
  <c r="E117"/>
  <c r="E118"/>
  <c r="E119"/>
  <c r="E120"/>
  <c r="E121"/>
  <c r="E122"/>
  <c r="E123"/>
  <c r="E124"/>
  <c r="E125"/>
  <c r="E126"/>
  <c r="E127"/>
  <c r="E128"/>
  <c r="E129"/>
  <c r="E130"/>
  <c r="E131"/>
  <c r="E132"/>
  <c r="E134"/>
  <c r="E135"/>
  <c r="E136"/>
  <c r="E137"/>
  <c r="E138"/>
  <c r="E139"/>
  <c r="E140"/>
  <c r="E142"/>
  <c r="E143"/>
  <c r="E144"/>
  <c r="E145"/>
  <c r="E147"/>
  <c r="E12"/>
  <c r="E44" i="12"/>
  <c r="E17"/>
  <c r="E19"/>
  <c r="E20"/>
  <c r="E21"/>
  <c r="E22"/>
  <c r="E23"/>
  <c r="E24"/>
  <c r="E25"/>
  <c r="E26"/>
  <c r="E27"/>
  <c r="E28"/>
  <c r="E29"/>
  <c r="E30"/>
  <c r="E31"/>
  <c r="E32"/>
  <c r="E33"/>
  <c r="E35"/>
  <c r="E36"/>
  <c r="E37"/>
  <c r="E38"/>
  <c r="E39"/>
  <c r="E42"/>
  <c r="E46"/>
  <c r="E47"/>
  <c r="E48"/>
  <c r="E49"/>
  <c r="E50"/>
  <c r="E51"/>
  <c r="E52"/>
  <c r="E53"/>
  <c r="E54"/>
  <c r="E55"/>
  <c r="E56"/>
  <c r="E57"/>
  <c r="E58"/>
  <c r="E59"/>
  <c r="E60"/>
  <c r="E61"/>
  <c r="E63"/>
  <c r="E64"/>
  <c r="E65"/>
  <c r="E66"/>
  <c r="E67"/>
  <c r="E15"/>
  <c r="E16" i="11"/>
  <c r="E17"/>
  <c r="E19"/>
  <c r="E20"/>
  <c r="E21"/>
  <c r="E22"/>
  <c r="E23"/>
  <c r="E24"/>
  <c r="E26"/>
  <c r="E27"/>
  <c r="E28"/>
  <c r="E29"/>
  <c r="E30"/>
  <c r="E32"/>
  <c r="E33"/>
  <c r="E36"/>
  <c r="E37"/>
  <c r="E38"/>
  <c r="E40"/>
  <c r="E41"/>
  <c r="E42"/>
  <c r="E43"/>
  <c r="E44"/>
  <c r="E45"/>
  <c r="E47"/>
  <c r="E48"/>
  <c r="E49"/>
  <c r="E50"/>
  <c r="E51"/>
  <c r="E52"/>
  <c r="E54"/>
  <c r="E55"/>
  <c r="E58"/>
  <c r="E59"/>
  <c r="E60"/>
  <c r="E62"/>
  <c r="E63"/>
  <c r="E64"/>
  <c r="E65"/>
  <c r="E66"/>
  <c r="E67"/>
  <c r="E69"/>
  <c r="E70"/>
  <c r="E71"/>
  <c r="E72"/>
  <c r="E73"/>
  <c r="E75"/>
  <c r="E76"/>
  <c r="E15"/>
  <c r="E18" i="8"/>
  <c r="E19"/>
  <c r="E20"/>
  <c r="E21"/>
  <c r="E23"/>
  <c r="E24"/>
  <c r="E25"/>
  <c r="E26"/>
  <c r="E28"/>
  <c r="E29"/>
  <c r="E30"/>
  <c r="E33"/>
  <c r="E35"/>
  <c r="E36"/>
  <c r="E37"/>
  <c r="E38"/>
  <c r="E40"/>
  <c r="E41"/>
  <c r="E42"/>
  <c r="E43"/>
  <c r="E45"/>
  <c r="E46"/>
  <c r="E47"/>
  <c r="E16"/>
  <c r="E76" i="7"/>
  <c r="E89"/>
  <c r="E92"/>
  <c r="E93"/>
  <c r="E96"/>
  <c r="E104"/>
  <c r="E108"/>
  <c r="E109"/>
  <c r="E112"/>
  <c r="E113"/>
  <c r="E117"/>
  <c r="E121"/>
  <c r="E131"/>
  <c r="E132"/>
  <c r="E144"/>
  <c r="E145"/>
  <c r="E149"/>
  <c r="E150"/>
  <c r="E153"/>
  <c r="E154"/>
  <c r="E157"/>
  <c r="E158"/>
  <c r="E162"/>
  <c r="E163"/>
  <c r="E176"/>
  <c r="E182"/>
  <c r="E186"/>
  <c r="E196"/>
  <c r="E197"/>
  <c r="E201"/>
  <c r="E202"/>
  <c r="E208"/>
  <c r="E209"/>
  <c r="E213"/>
  <c r="E214"/>
  <c r="E217"/>
  <c r="E218"/>
  <c r="E221"/>
  <c r="E222"/>
  <c r="E226"/>
  <c r="E241"/>
  <c r="E15"/>
  <c r="E17" i="6"/>
  <c r="E18"/>
  <c r="E21"/>
  <c r="E22"/>
  <c r="E26"/>
  <c r="E15"/>
  <c r="E16"/>
  <c r="E19"/>
  <c r="E20"/>
  <c r="E24"/>
  <c r="E25"/>
  <c r="E19" i="5"/>
  <c r="E20"/>
  <c r="E21"/>
  <c r="E22"/>
  <c r="E23"/>
  <c r="E25"/>
  <c r="E26"/>
  <c r="E27"/>
  <c r="E32"/>
  <c r="E33"/>
  <c r="E34"/>
  <c r="E35"/>
  <c r="E36"/>
  <c r="E37"/>
  <c r="E39"/>
  <c r="E40"/>
  <c r="E41"/>
  <c r="E46"/>
  <c r="E47"/>
  <c r="E48"/>
  <c r="E49"/>
  <c r="E50"/>
  <c r="E51"/>
  <c r="E53"/>
  <c r="E54"/>
  <c r="E55"/>
  <c r="E18"/>
  <c r="E17" i="4"/>
  <c r="E18"/>
  <c r="E20"/>
  <c r="E21"/>
  <c r="E22"/>
  <c r="E23"/>
  <c r="E24"/>
  <c r="E25"/>
  <c r="E26"/>
  <c r="E27"/>
  <c r="E29"/>
  <c r="E30"/>
  <c r="E31"/>
  <c r="E32"/>
  <c r="E34"/>
  <c r="E35"/>
  <c r="E37"/>
  <c r="E38"/>
  <c r="E39"/>
  <c r="E40"/>
  <c r="E41"/>
  <c r="E43"/>
  <c r="E44"/>
  <c r="E45"/>
  <c r="E46"/>
  <c r="E47"/>
  <c r="E48"/>
  <c r="E49"/>
  <c r="E51"/>
  <c r="E52"/>
  <c r="E53"/>
  <c r="E54"/>
  <c r="E56"/>
  <c r="E57"/>
  <c r="E58"/>
  <c r="E59"/>
  <c r="E60"/>
  <c r="E62"/>
  <c r="E63"/>
  <c r="E64"/>
  <c r="E66"/>
  <c r="E71"/>
  <c r="E72"/>
  <c r="E73"/>
  <c r="E74"/>
  <c r="E75"/>
  <c r="E76"/>
  <c r="E77"/>
  <c r="E78"/>
  <c r="E80"/>
  <c r="E81"/>
  <c r="E82"/>
  <c r="E83"/>
  <c r="E85"/>
  <c r="E86"/>
  <c r="E87"/>
  <c r="E88"/>
  <c r="E89"/>
  <c r="E91"/>
  <c r="E92"/>
  <c r="E93"/>
  <c r="E94"/>
  <c r="E96"/>
  <c r="E97"/>
  <c r="E98"/>
  <c r="E100"/>
  <c r="E103"/>
  <c r="E104"/>
  <c r="E105"/>
  <c r="E107"/>
  <c r="E108"/>
  <c r="E109"/>
  <c r="E110"/>
  <c r="E111"/>
  <c r="E112"/>
  <c r="E113"/>
  <c r="E114"/>
  <c r="E116"/>
  <c r="E117"/>
  <c r="E118"/>
  <c r="E119"/>
  <c r="E121"/>
  <c r="E122"/>
  <c r="E124"/>
  <c r="E125"/>
  <c r="E126"/>
  <c r="E127"/>
  <c r="E128"/>
  <c r="E130"/>
  <c r="E131"/>
  <c r="E132"/>
  <c r="E133"/>
  <c r="E134"/>
  <c r="E135"/>
  <c r="E136"/>
  <c r="E138"/>
  <c r="E139"/>
  <c r="E140"/>
  <c r="E141"/>
  <c r="E143"/>
  <c r="E144"/>
  <c r="E145"/>
  <c r="E146"/>
  <c r="E147"/>
  <c r="E149"/>
  <c r="E150"/>
  <c r="E151"/>
  <c r="E153"/>
  <c r="E16"/>
  <c r="E15" i="3"/>
  <c r="E16"/>
  <c r="E17"/>
  <c r="E20"/>
  <c r="E21"/>
  <c r="E22"/>
  <c r="E23"/>
  <c r="E14"/>
  <c r="E38" i="2"/>
  <c r="E39"/>
  <c r="E40"/>
  <c r="E41"/>
  <c r="E42"/>
  <c r="E37"/>
  <c r="E26"/>
  <c r="E27"/>
  <c r="E28"/>
  <c r="E29"/>
  <c r="E30"/>
  <c r="E25"/>
  <c r="E21"/>
  <c r="E22"/>
  <c r="E23"/>
  <c r="E20"/>
  <c r="E15"/>
  <c r="E16"/>
  <c r="E17"/>
  <c r="E100" i="7"/>
  <c r="E177"/>
  <c r="E59" i="10"/>
  <c r="E58"/>
  <c r="E57"/>
  <c r="E56"/>
  <c r="E55"/>
  <c r="E54"/>
  <c r="E53"/>
  <c r="E52"/>
  <c r="E28"/>
  <c r="E29"/>
  <c r="E30"/>
  <c r="E31"/>
  <c r="E32"/>
  <c r="E33"/>
  <c r="E34"/>
  <c r="E27"/>
  <c r="E33" i="18"/>
  <c r="E15"/>
  <c r="E16"/>
  <c r="E17"/>
  <c r="E18"/>
  <c r="E19"/>
  <c r="E21"/>
  <c r="E22"/>
  <c r="E16" i="7"/>
  <c r="E17"/>
  <c r="E19"/>
  <c r="E20"/>
  <c r="E21"/>
  <c r="E22"/>
  <c r="E23"/>
  <c r="E24"/>
  <c r="E25"/>
  <c r="E26"/>
  <c r="E27"/>
  <c r="E28"/>
  <c r="E30"/>
  <c r="E31"/>
  <c r="E32"/>
  <c r="E33"/>
  <c r="E35"/>
  <c r="E37"/>
  <c r="E38"/>
  <c r="E39"/>
  <c r="E40"/>
  <c r="E41"/>
  <c r="E42"/>
  <c r="E43"/>
  <c r="E45"/>
  <c r="E46"/>
  <c r="E47"/>
  <c r="E48"/>
  <c r="E50"/>
  <c r="E51"/>
  <c r="E54"/>
  <c r="E55"/>
  <c r="E56"/>
  <c r="E57"/>
  <c r="E59"/>
  <c r="E60"/>
  <c r="E61"/>
  <c r="E62"/>
  <c r="E63"/>
  <c r="E65"/>
  <c r="E66"/>
  <c r="E67"/>
  <c r="E68"/>
  <c r="E69"/>
  <c r="E70"/>
  <c r="E71"/>
  <c r="E72"/>
  <c r="E73"/>
  <c r="E74"/>
  <c r="E75"/>
  <c r="E77"/>
  <c r="E78"/>
  <c r="E80"/>
  <c r="E81"/>
  <c r="E83"/>
  <c r="E84"/>
  <c r="E86"/>
  <c r="E87"/>
  <c r="E90"/>
  <c r="E91"/>
  <c r="E94"/>
  <c r="E95"/>
  <c r="E98"/>
  <c r="E99"/>
  <c r="E102"/>
  <c r="E103"/>
  <c r="E105"/>
  <c r="E106"/>
  <c r="E107"/>
  <c r="E110"/>
  <c r="E114"/>
  <c r="E115"/>
  <c r="E118"/>
  <c r="E119"/>
  <c r="E120"/>
  <c r="E122"/>
  <c r="E123"/>
  <c r="E125"/>
  <c r="E126"/>
  <c r="E127"/>
  <c r="E128"/>
  <c r="E130"/>
  <c r="E134"/>
  <c r="E135"/>
  <c r="E139"/>
  <c r="E140"/>
  <c r="E141"/>
  <c r="E143"/>
  <c r="E146"/>
  <c r="E148"/>
  <c r="E151"/>
  <c r="E152"/>
  <c r="E155"/>
  <c r="E156"/>
  <c r="E159"/>
  <c r="E160"/>
  <c r="E165"/>
  <c r="E166"/>
  <c r="E168"/>
  <c r="E169"/>
  <c r="E170"/>
  <c r="E171"/>
  <c r="E172"/>
  <c r="E173"/>
  <c r="E175"/>
  <c r="E179"/>
  <c r="E180"/>
  <c r="E181"/>
  <c r="E183"/>
  <c r="E184"/>
  <c r="E185"/>
  <c r="E187"/>
  <c r="E189"/>
  <c r="E190"/>
  <c r="E191"/>
  <c r="E192"/>
  <c r="E194"/>
  <c r="E195"/>
  <c r="E198"/>
  <c r="E200"/>
  <c r="E204"/>
  <c r="E211"/>
  <c r="E212"/>
  <c r="E215"/>
  <c r="E216"/>
  <c r="E219"/>
  <c r="E220"/>
  <c r="E223"/>
  <c r="E224"/>
  <c r="E228"/>
  <c r="E229"/>
  <c r="E230"/>
  <c r="E231"/>
  <c r="E232"/>
  <c r="E233"/>
  <c r="E234"/>
  <c r="E236"/>
  <c r="E237"/>
  <c r="E238"/>
  <c r="E239"/>
  <c r="E29" i="15"/>
  <c r="E30"/>
  <c r="E31"/>
  <c r="E32"/>
  <c r="E33"/>
</calcChain>
</file>

<file path=xl/sharedStrings.xml><?xml version="1.0" encoding="utf-8"?>
<sst xmlns="http://schemas.openxmlformats.org/spreadsheetml/2006/main" count="2204" uniqueCount="1884">
  <si>
    <t xml:space="preserve"> </t>
  </si>
  <si>
    <t xml:space="preserve">Посуда с антипригарным покрытием </t>
  </si>
  <si>
    <t>Линия "Titanium pro"</t>
  </si>
  <si>
    <t>Линия "Granit Ultra"</t>
  </si>
  <si>
    <t>Линия "Granit Ultra Induction"</t>
  </si>
  <si>
    <t>Линия "Elite Stone"</t>
  </si>
  <si>
    <t>Линия "Мраморная"</t>
  </si>
  <si>
    <t>Линия "Мраморная" (Marble Induction)</t>
  </si>
  <si>
    <r>
      <rPr>
        <i/>
        <u/>
        <sz val="8"/>
        <rFont val="Arial"/>
        <family val="2"/>
        <charset val="204"/>
      </rPr>
      <t xml:space="preserve">Характеристики :  </t>
    </r>
    <r>
      <rPr>
        <i/>
        <sz val="8"/>
        <rFont val="Arial"/>
        <family val="2"/>
        <charset val="204"/>
      </rPr>
      <t xml:space="preserve">5-слойная система покрытия с частицами натурального мрамора. Линия "Мраморная" - литая толстостенная посуда с антипригарным покрытием нового поколения, усиленным сверхпрочными частицами натурального мрамора. Исключительная прочность и долговечность покрытия, равносильная по стойкости природному камню, разработана специально для интенсивного использования на каждый день.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8"/>
        <rFont val="Arial"/>
        <family val="2"/>
        <charset val="204"/>
      </rPr>
      <t xml:space="preserve">                       Потребительские свойства: </t>
    </r>
    <r>
      <rPr>
        <i/>
        <sz val="8"/>
        <rFont val="Arial"/>
        <family val="2"/>
        <charset val="204"/>
      </rPr>
      <t xml:space="preserve">Превосходные антипригарные свойства. Возможность приготовления вкусной и здоровой пищи без добавления масла, как на раскаленных камнях. Равномерное распределение тепла.  Толстостенная литая посуда удобна  для жаренья, тушения и приготовления первых блюд. Эргономичные съёмные и несъёмные ручки, термостойкая крышка. Использование на всех типах плит (в т.ч. и </t>
    </r>
    <r>
      <rPr>
        <b/>
        <i/>
        <sz val="8"/>
        <rFont val="Arial"/>
        <family val="2"/>
        <charset val="204"/>
      </rPr>
      <t>на индукционных</t>
    </r>
    <r>
      <rPr>
        <i/>
        <sz val="8"/>
        <rFont val="Arial"/>
        <family val="2"/>
        <charset val="204"/>
      </rPr>
      <t xml:space="preserve">).  Можно мыть в посудомоечной машине.    
</t>
    </r>
    <r>
      <rPr>
        <b/>
        <i/>
        <sz val="8"/>
        <rFont val="Arial"/>
        <family val="2"/>
        <charset val="204"/>
      </rPr>
      <t>Гарантийный срок эксплуатации - 3 года.</t>
    </r>
    <r>
      <rPr>
        <i/>
        <sz val="8"/>
        <rFont val="Arial"/>
        <family val="2"/>
        <charset val="204"/>
      </rPr>
      <t xml:space="preserve"> </t>
    </r>
  </si>
  <si>
    <t>Линия "Традиция"</t>
  </si>
  <si>
    <t>Линия "Trendy style"</t>
  </si>
  <si>
    <t>Посуда с декоративным покрытием</t>
  </si>
  <si>
    <t>Посуда алюминиевая литая</t>
  </si>
  <si>
    <t>Хлебные формы</t>
  </si>
  <si>
    <t>Чугунная посуда</t>
  </si>
  <si>
    <t>Стеклянные крышки</t>
  </si>
  <si>
    <t xml:space="preserve">                                </t>
  </si>
  <si>
    <r>
      <rPr>
        <i/>
        <u/>
        <sz val="8"/>
        <rFont val="Arial"/>
        <family val="2"/>
        <charset val="204"/>
      </rPr>
      <t>Характеристики:</t>
    </r>
    <r>
      <rPr>
        <i/>
        <sz val="8"/>
        <rFont val="Arial"/>
        <family val="2"/>
        <charset val="204"/>
      </rPr>
      <t xml:space="preserve"> 7-слойная система покрытия с частицами титана. Линия премиум-класса "Titanium pro" - это литая толстостенная посуда с нанокомпозитным антипригарным покрытием нового поколения. Создана для профессионального использования, обладает безупречной износостойкостью, имеет отличные эксплуатационные качества, выполняет антипригарную функцию на высшем уровне. Литой корпус толщиной от 4,5  до 6 мм исключает деформацию посуды.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Высокая износостойкость, практически не царапается, допускает использование неострых металлических предметов, абсолютно безопасна для здоровья человека. Пища не пригорает, посуда легко моется. Высокоэффективное распределение тепла.  Многофункциональная квадратная форма корпуса вмещает большое количество продуктов, позволяет жарить, варить, тушить и использовать посуду как форму для запекания. Возможность использования на всех типах плит,кроме индукционных. 
</t>
    </r>
    <r>
      <rPr>
        <b/>
        <i/>
        <sz val="8"/>
        <rFont val="Arial"/>
        <family val="2"/>
        <charset val="204"/>
      </rPr>
      <t>Гарантийный срок эксплуатации - 3 года.</t>
    </r>
  </si>
  <si>
    <t>№ п/п</t>
  </si>
  <si>
    <t>Наименование изделия</t>
  </si>
  <si>
    <t>Артикул</t>
  </si>
  <si>
    <t>цена с НДС, руб.</t>
  </si>
  <si>
    <t>цена за 1 шт. НДС 0% EXW, руб.</t>
  </si>
  <si>
    <t xml:space="preserve">кол-во в упак. </t>
  </si>
  <si>
    <t>Фото продукции</t>
  </si>
  <si>
    <t>Кастрюли, жаровни</t>
  </si>
  <si>
    <t>Кастрюля 5,5л квадратная 260х260мм со стеклянной крышкой,АП,линия "Titanium pro"</t>
  </si>
  <si>
    <t>ккт551а</t>
  </si>
  <si>
    <t>Кастрюля 6,5л квадратная 280х280мм со стеклянной крышкой,АП,линия "Titanium pro"</t>
  </si>
  <si>
    <t>ккт651а</t>
  </si>
  <si>
    <t>Кастрюля-жаровня 4л квадратная 260х260мм со стеклянной крышкой,АП,линия "Titanium pro"</t>
  </si>
  <si>
    <t>жкт41а</t>
  </si>
  <si>
    <t>Кастрюля-жаровня 5л квадратная 280х280мм со стеклянной крышкой,АП,линия "Titanium pro"</t>
  </si>
  <si>
    <t>жкт51а</t>
  </si>
  <si>
    <t>GREEN</t>
  </si>
  <si>
    <t>Кастрюля 5,5л квадратная 260х260мм со стеклянной крышкой,АП,линия "Titanium pro" (green)</t>
  </si>
  <si>
    <t>ккт552а</t>
  </si>
  <si>
    <t>Кастрюля 6,5л квадратная 280х280мм со стеклянной крышкой,АП,линия "Titanium pro" (green)</t>
  </si>
  <si>
    <t>ккт652а</t>
  </si>
  <si>
    <t>Кастрюля-жаровня 4л квадратная 260х260мм со стеклянной крышкой,АП,линия "Titanium pro" (green)</t>
  </si>
  <si>
    <t>жкт42а</t>
  </si>
  <si>
    <t>Кастрюля-жаровня 5л квадратная 280х280мм со стеклянной крышкой,АП,линия "Titanium pro" (green)</t>
  </si>
  <si>
    <t>жкт52а</t>
  </si>
  <si>
    <t>Сковороды</t>
  </si>
  <si>
    <t>Сковорода 240мм с ручкой, стекл.крышкой, АП линия "Titanium pro"</t>
  </si>
  <si>
    <t>ст2403</t>
  </si>
  <si>
    <t>Сковорода 260мм с ручкой, стекл.крышкой, АП линия "Titanium pro"</t>
  </si>
  <si>
    <t>ст2603</t>
  </si>
  <si>
    <t>Сковорода 280мм с ручкой, стекл.крышкой, АП линия "Titanium pro"</t>
  </si>
  <si>
    <t>ст2803</t>
  </si>
  <si>
    <t>Сковорода 240мм со съемной ручкой, стекл.крышкой, АП линия "Titanium pro"</t>
  </si>
  <si>
    <t>ст2404</t>
  </si>
  <si>
    <t>Сковорода 260мм со съемной ручкой, стекл.крышкой, АП линия "Titanium pro"</t>
  </si>
  <si>
    <t>ст2604</t>
  </si>
  <si>
    <t>Сковорода 280мм со съемной ручкой, стекл.крышкой, АП линия "Titanium pro"</t>
  </si>
  <si>
    <t>ст2804</t>
  </si>
  <si>
    <t>Сковорода 240мм с ручкой, стекл.крышкой, АП линия "Titanium pro" (green)</t>
  </si>
  <si>
    <t>стз2403</t>
  </si>
  <si>
    <t>Сковорода 260мм с ручкой, стекл.крышкой, АП линия "Titanium pro" (green)</t>
  </si>
  <si>
    <t>стз2603</t>
  </si>
  <si>
    <t>Сковорода 280мм с ручкой, стекл.крышкой, АП линия "Titanium pro" (green)</t>
  </si>
  <si>
    <t>стз2803</t>
  </si>
  <si>
    <t>Сковорода 240мм со съемной ручкой, стекл.крышкой, АП линия "Titanium pro" (green)</t>
  </si>
  <si>
    <t>стз2404</t>
  </si>
  <si>
    <t>Сковорода 260мм со съемной ручкой, стекл.крышкой, АП линия "Titanium pro" (green)</t>
  </si>
  <si>
    <t>стз2604</t>
  </si>
  <si>
    <t>Сковорода 280мм со съемной ручкой, стекл.крышкой, АП линия "Titanium pro" (green)</t>
  </si>
  <si>
    <t>стз2804</t>
  </si>
  <si>
    <t>Продукция соответствует требованиям  ГОСТ Р 56674-2018</t>
  </si>
  <si>
    <t>Линия "Titanium pro Induction"</t>
  </si>
  <si>
    <r>
      <rPr>
        <i/>
        <u/>
        <sz val="8"/>
        <rFont val="Arial"/>
        <family val="2"/>
        <charset val="204"/>
      </rPr>
      <t>Характеристики:</t>
    </r>
    <r>
      <rPr>
        <i/>
        <sz val="8"/>
        <rFont val="Arial"/>
        <family val="2"/>
        <charset val="204"/>
      </rPr>
      <t xml:space="preserve"> 7-слойная система покрытия с частицами титана. Линия премиум-класса "Titanium pro Induction" - это литая толстостенная посуда с нанокомпозитным антипригарным покрытием нового поколения. Создана для профессионального использования, обладает безупречной износостойкостью, имеет отличные эксплуатационные качества, выполняет антипригарную функцию на высшем уровне.  Литой корпус толщиной от 4,5  до 6 мм исключает деформацию посуды. Метод нанесения АП покрытия -напыление. Подходит для всех видов плит.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Высокая износостойкость, практически не царапается, допускает использование неострых металлических предметов, абсолютно безопасна для здоровья человека. Пища не пригорает, посуда легко моется. Высокоэффективное распределение тепла.  Многофункциональная квадратная форма корпуса вмещает большое количество продуктов, позволяет жарить, варить, тушить и использовать посуду как форму для запекания. Возможность использования на всех типах плит,кроме индукционных. 
</t>
    </r>
    <r>
      <rPr>
        <b/>
        <i/>
        <sz val="8"/>
        <rFont val="Arial"/>
        <family val="2"/>
        <charset val="204"/>
      </rPr>
      <t>Гарантийный срок эксплуатации - 3 года.</t>
    </r>
  </si>
  <si>
    <t>Кастрюля 5,5л квадратная 260х260мм со стеклянной крышкой,АП,линия "Titanium pro Induction"</t>
  </si>
  <si>
    <t>ккти551а</t>
  </si>
  <si>
    <t>Кастрюля 6,5л квадратная 280х280мм со стеклянной крышкой,АП,линия "Titanium pro Induction"</t>
  </si>
  <si>
    <t>ккти651а</t>
  </si>
  <si>
    <t>Кастрюля-жаровня 4л квадратная 260х260мм со стеклянной крышкой,АП,линия "Titanium pro Induction"</t>
  </si>
  <si>
    <t>жкти41а</t>
  </si>
  <si>
    <t>Кастрюля-жаровня 5л квадратная 280х280мм со стеклянной крышкой,АП,линия "Titanium pro Induction"</t>
  </si>
  <si>
    <t>жкти51а</t>
  </si>
  <si>
    <t>Кастрюля 5,5л квадратная 260х260мм со стеклянной крышкой,АП,линия "Titanium pro Induction" (green)</t>
  </si>
  <si>
    <t>ккти552а</t>
  </si>
  <si>
    <t>Кастрюля 6,5л квадратная 280х280мм со стеклянной крышкой,АП,линия "Titanium pro Induction" (green)</t>
  </si>
  <si>
    <t>ккти652а</t>
  </si>
  <si>
    <t>Кастрюля-жаровня 4л квадратная 260х260мм со стеклянной крышкой,АП,линия "Titanium pro Induction" (green)</t>
  </si>
  <si>
    <t>жкти42а</t>
  </si>
  <si>
    <t>Кастрюля-жаровня 5л квадратная 280х280мм со стеклянной крышкой,АП,линия "Titanium pro Induction" (green)</t>
  </si>
  <si>
    <t>жкти52а</t>
  </si>
  <si>
    <r>
      <rPr>
        <i/>
        <u/>
        <sz val="8"/>
        <rFont val="Arial Cyr"/>
        <charset val="204"/>
      </rPr>
      <t>Характеристики :</t>
    </r>
    <r>
      <rPr>
        <i/>
        <sz val="8"/>
        <rFont val="Arial Cyr"/>
        <charset val="204"/>
      </rPr>
      <t xml:space="preserve"> 6-слойная система покрытия "Ultra Granit". Ультрапрочное антипригарное покрытие "Ultra Granit" - это инновационное невероятно прочное покрытие, усиленное сверхтвердыми минералами нового поколения, близкими по твердости алмазу. Благодаря особой технологии, прочность покрытия позволяет использовать даже неострые металлические кухонные принадлежности, не боясь повредить поверхность. Литой корпус толщиной от 4,5  до 6 мм исключает деформацию посуды. Метод нанесения АП покрытия -напыление. Имеется декларация о соответствии требованиям ГОСТ Р 56674-2018 .         
</t>
    </r>
    <r>
      <rPr>
        <i/>
        <u/>
        <sz val="8"/>
        <rFont val="Arial Cyr"/>
        <charset val="204"/>
      </rPr>
      <t>Потребительские свойства:</t>
    </r>
    <r>
      <rPr>
        <i/>
        <sz val="8"/>
        <rFont val="Arial Cyr"/>
        <charset val="204"/>
      </rPr>
      <t xml:space="preserve">  Инновационное антипригарное покрытие долговечно и абсолютно безопасно. Линия выполнена в стиле экодизайн, эксклюзивное цветовое решение специально разработано для торговой марки Kukmara.  Превосходные антипригарные свойства. Возможность приготовления вкусной и здоровой пищи без добавления масла. Толстостенная литая посуда удобна  для жаренья, тушения и приготовления первых блюд. Использование на всех типах плит,кроме индукционных.  Можно мыть в посудомоечной машине.                                  
</t>
    </r>
    <r>
      <rPr>
        <b/>
        <i/>
        <sz val="8"/>
        <rFont val="Arial Cyr"/>
        <charset val="204"/>
      </rPr>
      <t xml:space="preserve">Гарантийный срок эксплуатации - 3 года.   </t>
    </r>
    <r>
      <rPr>
        <i/>
        <sz val="8"/>
        <rFont val="Arial Cyr"/>
        <charset val="204"/>
      </rPr>
      <t xml:space="preserve">                                                                                                                                                                              </t>
    </r>
  </si>
  <si>
    <t>ORIGINAL</t>
  </si>
  <si>
    <t>Сковороды блинные</t>
  </si>
  <si>
    <t>Сковорода блинная 200мм с ручкой, АП линия "Granit Ultra" ( original)</t>
  </si>
  <si>
    <t>сбго200а</t>
  </si>
  <si>
    <t>Сковорода блинная 220мм с ручкой, АП линия "Granit ultra" (original)</t>
  </si>
  <si>
    <t>сбго220а</t>
  </si>
  <si>
    <t>Сковорода блинная 240мм с ручкой, АП линия "Granit ultra" (original)</t>
  </si>
  <si>
    <t>сбго240а</t>
  </si>
  <si>
    <t>Сковороды с ручкой</t>
  </si>
  <si>
    <t>Сковорода 220мм с ручкой, АП линия "Granit ultra" (original)</t>
  </si>
  <si>
    <t>сго220а</t>
  </si>
  <si>
    <t>Сковорода 240мм с ручкой, АП линия "Granit ultra" (original)</t>
  </si>
  <si>
    <t>сго240а</t>
  </si>
  <si>
    <t>Сковорода 260мм с ручкой, АП линия "Granit ultra" (original)</t>
  </si>
  <si>
    <t>сго260а</t>
  </si>
  <si>
    <t>Сковорода 280мм с ручкой, АП линия "Granit ultra" (original)</t>
  </si>
  <si>
    <t>сго280а</t>
  </si>
  <si>
    <t>Сковорода 220мм со съемной ручкой, АП линия "Granit ultra" (original)</t>
  </si>
  <si>
    <t>сго222а</t>
  </si>
  <si>
    <t>Сковорода 240мм со съемной ручкой, АП линия "Granit ultra" (original)</t>
  </si>
  <si>
    <t>сго242а</t>
  </si>
  <si>
    <t>Сковорода 260мм со съемной ручкой, АП линия "Granit ultra" (original)</t>
  </si>
  <si>
    <t>сго262а</t>
  </si>
  <si>
    <t>Сковорода 280мм со съемной ручкой, АП линия "Granit ultra" (original)</t>
  </si>
  <si>
    <t>сго282а</t>
  </si>
  <si>
    <t xml:space="preserve">Сковороды с ручкой, стеклянной крышкой </t>
  </si>
  <si>
    <t>Сковорода 240мм с ручкой, стек.крышкой, АП линия "Granit ultra" (original)</t>
  </si>
  <si>
    <t>сго241а</t>
  </si>
  <si>
    <t>Сковорода 260мм с ручкой, стек.крышкой, АП линия "Granit ultra" (original)</t>
  </si>
  <si>
    <t>сго261а</t>
  </si>
  <si>
    <t>Сковорода 240мм со съемной ручкой, стек.крышкой, АП линия "Granit ultra" (original)</t>
  </si>
  <si>
    <t>сго243а</t>
  </si>
  <si>
    <t>Сковорода 260мм со съемной ручкой, стек.крышкой, АП линия "Granit ultra" (original)</t>
  </si>
  <si>
    <t>сго263а</t>
  </si>
  <si>
    <t>Сковороды WOK</t>
  </si>
  <si>
    <t>Сковорода wok (классическая) 280/95мм с ручкой, АП линия "Granit ultra"(original)</t>
  </si>
  <si>
    <t>свкго280а</t>
  </si>
  <si>
    <t xml:space="preserve">Сковорода wok (классическая) 300/100мм с ручкой, АП линия "Granit ultra" ( original) </t>
  </si>
  <si>
    <t>свкго300а</t>
  </si>
  <si>
    <t>Сковороды-гриль</t>
  </si>
  <si>
    <t xml:space="preserve">Сковорода-гриль квадратная 260х260мм с ручкой, стекл. крышкой, АП линия "Granit ultra"( original) </t>
  </si>
  <si>
    <t>сгкго263а</t>
  </si>
  <si>
    <t xml:space="preserve">Сковорода-гриль квадратная 260х260мм со съемн.ручкой,стекл. кр.,АП линия"Granit ultra"(original) </t>
  </si>
  <si>
    <t>сгкго262а</t>
  </si>
  <si>
    <t>Сковорода-гриль квадратная 280х280мм с ручкой, АП линия "Granit ultra" (original)</t>
  </si>
  <si>
    <t>сгкго280а</t>
  </si>
  <si>
    <t>Сковорода-гриль квадратная 280х280мм со съемн. ручкой, АП линия "Granit ultra" (original)</t>
  </si>
  <si>
    <t>сгкго281а</t>
  </si>
  <si>
    <t>Сковорода-гриль квадратная 280х280мм со съемн. ручкой,стекл. кр., АП линия "Granit ultra" (original)</t>
  </si>
  <si>
    <t>сгкго282а</t>
  </si>
  <si>
    <t>Кастрюля 1л со стекл. крышкой, АП линия "Granit ultra" (original)</t>
  </si>
  <si>
    <t>кго12а</t>
  </si>
  <si>
    <t>Кастрюля 2л со стекл. крышкой, АП линия "Granit ultra" (original)</t>
  </si>
  <si>
    <t>кго22а</t>
  </si>
  <si>
    <t>Кастрюля 3л со стекл. крышкой, АП линия "Granit ultra" (original)</t>
  </si>
  <si>
    <t>кго32а</t>
  </si>
  <si>
    <t>Кастрюля 4л со стекл. крышкой, АП линия "Granit ultra" (original)</t>
  </si>
  <si>
    <t>кго42а</t>
  </si>
  <si>
    <t>Кастрюля 6л со стекл. крышкой, АП линия "Granit ultra" (original)</t>
  </si>
  <si>
    <t>кго62а</t>
  </si>
  <si>
    <t>Кастрюля 8л со стекл. крышкой, АП линия "Granit ultra" (original)</t>
  </si>
  <si>
    <t>кго82а</t>
  </si>
  <si>
    <t>Кастрюля 10л со стекл. крышкой, АП линия "Granit ultra" (original)</t>
  </si>
  <si>
    <t>кго102а</t>
  </si>
  <si>
    <t>Ковш 2,2л со съемной ручкой, стекл. крышкой, АП линия "Granit Ultra" (original)</t>
  </si>
  <si>
    <t>кго0225а</t>
  </si>
  <si>
    <t>Кастрюля-жаровня 3л со стекл. крышкой, АП линия "Granit ultra" (original)</t>
  </si>
  <si>
    <t>жго31а</t>
  </si>
  <si>
    <t>Кастрюля-жаровня 4л со стекл. крышкой, АП линия "Granit ultra" (original)</t>
  </si>
  <si>
    <t>жго41а</t>
  </si>
  <si>
    <t>Казаны</t>
  </si>
  <si>
    <t>Казан для плова 3,5л со стекл. крышкой, АП линия "Granit ultra" (original)</t>
  </si>
  <si>
    <t>кго37а</t>
  </si>
  <si>
    <t>Казан для плова 4,5л со стекл. крышкой, АП линия "Granit ultra" (original)</t>
  </si>
  <si>
    <t>кго47а</t>
  </si>
  <si>
    <t>Казан для плова 6л, АП линия "Granit ultra" (original)</t>
  </si>
  <si>
    <t>кго65а</t>
  </si>
  <si>
    <t>Казан для плова 7л, АП линия "Granit ultra" (original)</t>
  </si>
  <si>
    <t>кго75а</t>
  </si>
  <si>
    <t>Казан для плова 9л, АП линия "Granit ultra" (original)</t>
  </si>
  <si>
    <t>кго95а</t>
  </si>
  <si>
    <t>Противни</t>
  </si>
  <si>
    <t>Противень 335х220х55мм, АП линия "Granit ultra" (original)</t>
  </si>
  <si>
    <t>пго01а</t>
  </si>
  <si>
    <t>Противень 365х260х55мм, АП линия "Granit ultra" (original)</t>
  </si>
  <si>
    <t>пго02а</t>
  </si>
  <si>
    <t>Противень 400х295х50мм, АП линия "Granit ultra" (original)</t>
  </si>
  <si>
    <t>пго03а</t>
  </si>
  <si>
    <t>Наборы</t>
  </si>
  <si>
    <t>Набор кухонной посуды №18, АП линии "Granit Ultra" (original)</t>
  </si>
  <si>
    <t>нкп18го</t>
  </si>
  <si>
    <t>RED</t>
  </si>
  <si>
    <t>Сковорода 220мм с ручкой, АП линия "Granit ultra" (red)</t>
  </si>
  <si>
    <t>сга220а</t>
  </si>
  <si>
    <t>Сковорода 240мм с ручкой, АП линия "Granit ultra" (red)</t>
  </si>
  <si>
    <t>сга240а</t>
  </si>
  <si>
    <t>Сковорода 260мм с ручкой, АП линия "Granit ultra" (red)</t>
  </si>
  <si>
    <t>сга260а</t>
  </si>
  <si>
    <t>Сковорода 280мм с ручкой, АП линия "Granit ultra" (red)</t>
  </si>
  <si>
    <t>сга280а</t>
  </si>
  <si>
    <t>Сковорода 220мм со съемной ручкой, АП линия "Granit ultra" (red)</t>
  </si>
  <si>
    <t>сга222а</t>
  </si>
  <si>
    <t>Сковорода 240мм со съемной ручкой, АП линия "Granit ultra" (red)</t>
  </si>
  <si>
    <t>сга242а</t>
  </si>
  <si>
    <t>Сковорода 260мм со съемной ручкой, АП линия "Granit ultra" (red)</t>
  </si>
  <si>
    <t>сга262а</t>
  </si>
  <si>
    <t>Сковорода 280мм со съемной ручкой, АП линия "Granit ultra" (red)</t>
  </si>
  <si>
    <t>сга282а</t>
  </si>
  <si>
    <t>Сковорода 240мм с ручкой, стек.крышкой, АП линия "Granit ultra" (red)</t>
  </si>
  <si>
    <t>сга241а</t>
  </si>
  <si>
    <t>Сковорода 260мм с ручкой, стек.крышкой, АП линия "Granit ultra" (red)</t>
  </si>
  <si>
    <t>сга261а</t>
  </si>
  <si>
    <t>Сковорода 240мм со съемной ручкой, стек.крышкой, АП линия "Granit ultra" (red)</t>
  </si>
  <si>
    <t>сга243а</t>
  </si>
  <si>
    <t>Сковорода 260мм со съемной ручкой, стек.крышкой, АП линия "Granit ultra" (red)</t>
  </si>
  <si>
    <t>сга263а</t>
  </si>
  <si>
    <t>Кастрюля 1л со стекл. крышкой, АП линия "Granit ultra" (red)</t>
  </si>
  <si>
    <t>кга12а</t>
  </si>
  <si>
    <t>Кастрюля 2л со стекл. крышкой, АП линия "Granit ultra" (red)</t>
  </si>
  <si>
    <t>кга22а</t>
  </si>
  <si>
    <t>Кастрюля 3л со стекл. крышкой, АП линия "Granit ultra" (red)</t>
  </si>
  <si>
    <t>кга32а</t>
  </si>
  <si>
    <t>Кастрюля 4л со стекл. крышкой, АП линия "Granit ultra" (red)</t>
  </si>
  <si>
    <t>кга42а</t>
  </si>
  <si>
    <t>Кастрюля 6л со стекл. крышкой, АП линия "Granit ultra" (red)</t>
  </si>
  <si>
    <t>кга62а</t>
  </si>
  <si>
    <t>Ковш 2,2л со съемной ручкой, стекл. крышкой, АП линия "Granit Ultra" (red)</t>
  </si>
  <si>
    <t>кга0225а</t>
  </si>
  <si>
    <t>Кастрюля-жаровня 3л со стекл. крышкой, АП линия "Granit ultra" (red)</t>
  </si>
  <si>
    <t>жга31а</t>
  </si>
  <si>
    <t>Кастрюля-жаровня 4л со стекл. крышкой, АП линия "Granit ultra" (red)</t>
  </si>
  <si>
    <t>жга41а</t>
  </si>
  <si>
    <t>Противень 335х220х55мм, АП линия "Granit ultra" (red)</t>
  </si>
  <si>
    <t>пга01а</t>
  </si>
  <si>
    <t>Противень 365х260х55мм, АП линия "Granit ultra" (red)</t>
  </si>
  <si>
    <t>пга02а</t>
  </si>
  <si>
    <t>Противень 400х295х50мм, АП линия "Granit ultra" (red)</t>
  </si>
  <si>
    <t>пга03а</t>
  </si>
  <si>
    <t>Набор кухонной посуды №17, АП линии "Granit Ultra" (red)</t>
  </si>
  <si>
    <t>нкп17га</t>
  </si>
  <si>
    <t>BLUE</t>
  </si>
  <si>
    <t>Сковорода блинная 200мм с ручкой, АП линия "Granit Ultra"( Blue)</t>
  </si>
  <si>
    <t>сбгг200а</t>
  </si>
  <si>
    <t>Сковорода блинная 220мм с ручкой, АП линия "Granit ultra" (blue)</t>
  </si>
  <si>
    <t>сбгг220а</t>
  </si>
  <si>
    <t>Сковорода блинная 240мм с ручкой, АП линия "Granit ultra" (blue)</t>
  </si>
  <si>
    <t>сбгг240а</t>
  </si>
  <si>
    <t>Сковорода 220мм с ручкой, АП линия "Granit ultra" (blue)</t>
  </si>
  <si>
    <t>сгг220а</t>
  </si>
  <si>
    <t>Сковорода 240мм с ручкой, АП линия "Granit ultra" (blue)</t>
  </si>
  <si>
    <t>сгг240а</t>
  </si>
  <si>
    <t>Сковорода 260мм с ручкой, АП линия "Granit ultra" (blue)</t>
  </si>
  <si>
    <t>сгг260а</t>
  </si>
  <si>
    <t>Сковорода 280мм с ручкой, АП линия "Granit ultra" (blue)</t>
  </si>
  <si>
    <t>сгг280а</t>
  </si>
  <si>
    <t>Сковорода 220мм со съемной ручкой, АП линия "Granit ultra" (blue)</t>
  </si>
  <si>
    <t>сгг222а</t>
  </si>
  <si>
    <t>Сковорода 240мм со съемной ручкой, АП линия "Granit ultra" (blue)</t>
  </si>
  <si>
    <t>сгг242а</t>
  </si>
  <si>
    <t>Сковорода 260мм со съемной ручкой, АП линия "Granit ultra" (blue)</t>
  </si>
  <si>
    <t>сгг262а</t>
  </si>
  <si>
    <t>Сковорода 280мм со съемной ручкой, АП линия "Granit ultra" (blue)</t>
  </si>
  <si>
    <t>сгг282а</t>
  </si>
  <si>
    <t>Сковорода 240мм с ручкой, стек.крышкой, АП линия "Granit ultra" (blue)</t>
  </si>
  <si>
    <t>сгг241а</t>
  </si>
  <si>
    <t>Сковорода 260мм с ручкой, стек.крышкой, АП линия "Granit ultra" (blue)</t>
  </si>
  <si>
    <t>сгг261а</t>
  </si>
  <si>
    <t>Сковорода 240мм со съемной ручкой, стек.крышкой, АП линия "Granit ultra" (blue)</t>
  </si>
  <si>
    <t>сгг243а</t>
  </si>
  <si>
    <t>Сковорода 260мм со съемной ручкой, стек.крышкой, АП линия "Granit ultra" (blue)</t>
  </si>
  <si>
    <t>сгг263а</t>
  </si>
  <si>
    <t>Сковорода wok (классическая) 280/95мм с ручкой, АП линия "Granit ultra"(blue)</t>
  </si>
  <si>
    <t>свкгг280а</t>
  </si>
  <si>
    <t xml:space="preserve">Сковорода wok (классическая) 300/100мм с ручкой, АП линия "Granit ultra" ( blue) </t>
  </si>
  <si>
    <t>свкгг300а</t>
  </si>
  <si>
    <t>Сковорода-гриль квадратная 260х260мм с ручкой,стекл.крышкой, АП "Granit ultra"( bue)</t>
  </si>
  <si>
    <t>сгкгг263а</t>
  </si>
  <si>
    <t>Сковорода-гранит квадратная 260х260мм со съемн.ручкой,стекл.кр., АП линия "Granit ultra"( blue)</t>
  </si>
  <si>
    <t>сгкгг262а</t>
  </si>
  <si>
    <t>Сковорода-гриль квадратная 280х280мм с ручкой, АП линия "Granit ultra" (blue)</t>
  </si>
  <si>
    <t>сгкгг280а</t>
  </si>
  <si>
    <t>Сковорода-гриль квадратная 280х280мм со съемн. ручкой, АП линия "Granit ultra" (blue)</t>
  </si>
  <si>
    <t>сгкгг281а</t>
  </si>
  <si>
    <t>Сковорода-гриль квадратная 280х280мм со съемн. ручкой,стекл. кр., АП линия "Granit ultra" (blue)</t>
  </si>
  <si>
    <t>сгкгг282а</t>
  </si>
  <si>
    <t>Кастрюля 1л со стекл. крышкой, АП линия "Granit ultra" (blue)</t>
  </si>
  <si>
    <t>кгг12а</t>
  </si>
  <si>
    <t>Кастрюля 2л со стекл. крышкой, АП линия "Granit ultra" (blue)</t>
  </si>
  <si>
    <t>кгг22а</t>
  </si>
  <si>
    <t>Кастрюля 3л со стекл. крышкой, АП линия "Granit ultra" (blue)</t>
  </si>
  <si>
    <t>кгг32а</t>
  </si>
  <si>
    <t>Кастрюля 4л со стекл. крышкой, АП линия "Granit ultra" (blue)</t>
  </si>
  <si>
    <t>кгг42а</t>
  </si>
  <si>
    <t>Кастрюля 6л со стекл. крышкой, АП линия "Granit ultra" (blue)</t>
  </si>
  <si>
    <t>кгг62а</t>
  </si>
  <si>
    <t>Кастрюля 8л со стекл. крышкой, АП линия "Granit ultra" (blue)</t>
  </si>
  <si>
    <t>кгг82а</t>
  </si>
  <si>
    <t>Кастрюля 10л со стекл. крышкой, АП линия "Granit ultra" (blue)</t>
  </si>
  <si>
    <t>кгг102а</t>
  </si>
  <si>
    <t>Ковш 2,2л со съемной ручкой, стекл. крышкой, АП линия "Granit Ultra" (blue)</t>
  </si>
  <si>
    <t>кгг0225а</t>
  </si>
  <si>
    <t>Кастрюля-жаровня 3л со стекл. крышкой, АП линия "Granit ultra" (blue)</t>
  </si>
  <si>
    <t>жгг31а</t>
  </si>
  <si>
    <t>Кастрюля-жаровня 4л со стекл. крышкой, АП линия "Granit ultra" (blue)</t>
  </si>
  <si>
    <t>жгг41а</t>
  </si>
  <si>
    <t>Казан для плова 3,5л со стекл. крышкой, АП линия "Granit ultra" (blue)</t>
  </si>
  <si>
    <t>кгг37а</t>
  </si>
  <si>
    <t>Казан для плова 4,5л со стекл. крышкой, АП линия "Granit ultra" (blue)</t>
  </si>
  <si>
    <t>кгг47а</t>
  </si>
  <si>
    <t>Казан для плова 6л, АП линия "Granit ultra" (blue)</t>
  </si>
  <si>
    <t>кгг65а</t>
  </si>
  <si>
    <t>Казан для плова 7л, АП линия "Granit ultra" (blue)</t>
  </si>
  <si>
    <t>кгг75а</t>
  </si>
  <si>
    <t>Казан для плова 9л, АП линия "Granit ultra" (blue)</t>
  </si>
  <si>
    <t>кгг95а</t>
  </si>
  <si>
    <t>Противень 335х220х55мм, АП линия "Granit ultra" (blue)</t>
  </si>
  <si>
    <t>пгг01а</t>
  </si>
  <si>
    <t>Противень 365х260х55мм, АП  линия "Granit ultra" (blue)</t>
  </si>
  <si>
    <t>пгг02а</t>
  </si>
  <si>
    <t>Противень 400х295х50мм, АП  линия "Granit ultra" (blue)</t>
  </si>
  <si>
    <t>пгг03а</t>
  </si>
  <si>
    <t>Набор кухонной посуды №16, АП линии "Granit Ultra" (blue)</t>
  </si>
  <si>
    <t>нкп16гг</t>
  </si>
  <si>
    <t xml:space="preserve">                                            </t>
  </si>
  <si>
    <t xml:space="preserve">                                        </t>
  </si>
  <si>
    <t xml:space="preserve">                                                   </t>
  </si>
  <si>
    <r>
      <rPr>
        <i/>
        <u/>
        <sz val="8"/>
        <rFont val="Arial Cyr"/>
        <charset val="204"/>
      </rPr>
      <t>Характеристики :</t>
    </r>
    <r>
      <rPr>
        <i/>
        <sz val="8"/>
        <rFont val="Arial Cyr"/>
        <charset val="204"/>
      </rPr>
      <t xml:space="preserve"> 6-слойная система покрытия "Ultra Granit". Ультрапрочное антипригарное покрытие "Ultra Granit" - это инновационное невероятно прочное покрытие, усиленное сверхтвердыми минералами нового поколения, близкими по твердости алмазу. Благодаря особой технологии, прочность покрытия позволяет использовать даже неострые металлические кухонные принадлежности, не боясь повредить поверхность. Литой корпус толщиной от 4,5  до 6 мм исключает деформацию посуды. Метод нанесения АП покрытия -напыление. Имеется декларация о соответствии требованиям ГОСТ Р 56674-2018 .         
</t>
    </r>
    <r>
      <rPr>
        <i/>
        <u/>
        <sz val="8"/>
        <rFont val="Arial Cyr"/>
        <charset val="204"/>
      </rPr>
      <t xml:space="preserve">Потребительские свойства: </t>
    </r>
    <r>
      <rPr>
        <i/>
        <sz val="8"/>
        <rFont val="Arial Cyr"/>
        <charset val="204"/>
      </rPr>
      <t xml:space="preserve">Инновационное антипригарное покрытие долговечно и абсолютно безопасно. Линия выполнена в стиле экодизайн, эксклюзивное цветовое решение специально разработано для торговой марки Kukmara.  Превосходные антипригарные свойства. Возможность приготовления вкусной и здоровой пищи без добавления масла. Толстостенная литая посуда удобна  для жаренья, тушения и приготовления первых блюд.  Использование на всех типах плит (в т.ч. и </t>
    </r>
    <r>
      <rPr>
        <b/>
        <i/>
        <sz val="8"/>
        <rFont val="Arial Cyr"/>
        <charset val="204"/>
      </rPr>
      <t>на индукционных</t>
    </r>
    <r>
      <rPr>
        <i/>
        <sz val="8"/>
        <rFont val="Arial Cyr"/>
        <charset val="204"/>
      </rPr>
      <t xml:space="preserve">). Можно мыть в посудомоечной машине.      
</t>
    </r>
    <r>
      <rPr>
        <b/>
        <i/>
        <sz val="8"/>
        <rFont val="Arial Cyr"/>
        <charset val="204"/>
      </rPr>
      <t xml:space="preserve">Гарантийный срок эксплуатации - 3 года.  </t>
    </r>
    <r>
      <rPr>
        <i/>
        <sz val="8"/>
        <rFont val="Arial Cyr"/>
        <charset val="204"/>
      </rPr>
      <t xml:space="preserve">                                                                                                                                                                                                </t>
    </r>
  </si>
  <si>
    <t>Сковорода 240мм с ручкой, АП линия "Granit ultra Induction" (original)</t>
  </si>
  <si>
    <t>сгои240а</t>
  </si>
  <si>
    <t>Сковорода 260мм с ручкой, АП линия "Granit ultra Induction" (original)</t>
  </si>
  <si>
    <t>сгои260а</t>
  </si>
  <si>
    <t>Сковорода 280мм с ручкой, АП линия "Granit ultra Induction" (original)</t>
  </si>
  <si>
    <t>сгои280а</t>
  </si>
  <si>
    <t>Сковорода 240мм со съемной ручкой, АП линия "Granit ultra Induction" (original)</t>
  </si>
  <si>
    <t>сгои242а</t>
  </si>
  <si>
    <t>Сковорода 260мм со съемной ручкой, АП линия "Granit ultra Induction" (original)</t>
  </si>
  <si>
    <t>сгои262а</t>
  </si>
  <si>
    <t>Сковорода 280мм со съемной ручкой, АП линия "Granit ultra Induction" (original)</t>
  </si>
  <si>
    <t>сгои282а</t>
  </si>
  <si>
    <t>Кастрюли</t>
  </si>
  <si>
    <t>Кастрюля 2л со стекл. крышкой, АП линия "Granit ultra  Induction" (original)</t>
  </si>
  <si>
    <t>кгои22а</t>
  </si>
  <si>
    <t>Кастрюля 3л со стекл. крышкой, АП линия "Granit ultra  Induction" (original)</t>
  </si>
  <si>
    <t>кгои32а</t>
  </si>
  <si>
    <t>Кастрюля 4л со стекл. крышкой, АП линия "Granit ultra  Induction" (original)</t>
  </si>
  <si>
    <t>кгои42а</t>
  </si>
  <si>
    <t>Сковорода 240мм с ручкой, АП линия "Granit ultra  Induction" (red)</t>
  </si>
  <si>
    <t>сгаи240а</t>
  </si>
  <si>
    <t>Сковорода 260мм с ручкой, АП линия "Granit ultra  Induction" (red)</t>
  </si>
  <si>
    <t>сгаи260а</t>
  </si>
  <si>
    <t>Сковорода 280мм с ручкой, АП линия "Granit ultra  Induction" (red)</t>
  </si>
  <si>
    <t>сгаи280а</t>
  </si>
  <si>
    <t>Сковорода 240мм со съемной ручкой, АП линия "Granit ultra  Induction" (red)</t>
  </si>
  <si>
    <t>сгаи242а</t>
  </si>
  <si>
    <t>Сковорода 260мм со съемной ручкой, АП линия "Granit ultra  Induction" (red)</t>
  </si>
  <si>
    <t>сгаи262а</t>
  </si>
  <si>
    <t>Сковорода 280мм со съемной ручкой, АП линия "Granit ultra  Induction" (red)</t>
  </si>
  <si>
    <t>сгаи282а</t>
  </si>
  <si>
    <t>Кастрюля 2л со стекл. крышкой, АП линия "Granit ultra  Induction" (red)</t>
  </si>
  <si>
    <t>кгаи22а</t>
  </si>
  <si>
    <t>Кастрюля 3л со стекл. крышкой, АП линия "Granit ultra  Induction" (red)</t>
  </si>
  <si>
    <t>кгаи32а</t>
  </si>
  <si>
    <t>Кастрюля 4л со стекл. крышкой, АП линия "Granit ultra  Induction" (red)</t>
  </si>
  <si>
    <t>кгаи42а</t>
  </si>
  <si>
    <t>Сковорода 240мм с ручкой, АП линия "Granit ultra  Induction" (blue)</t>
  </si>
  <si>
    <t>сгги240а</t>
  </si>
  <si>
    <t>Сковорода 260мм с ручкой, АП линия "Granit ultra  Induction" (blue)</t>
  </si>
  <si>
    <t>сгги260а</t>
  </si>
  <si>
    <t>Сковорода 280мм с ручкой, АП линия "Granit ultra  Induction" (blue)</t>
  </si>
  <si>
    <t>сгги280а</t>
  </si>
  <si>
    <t>Сковорода 240мм со съемной ручкой, АП линия "Granit ultra  Induction" (blue)</t>
  </si>
  <si>
    <t>сгги242а</t>
  </si>
  <si>
    <t>Сковорода 260мм со съемной ручкой, АП линия "Granit ultra  Induction" (blue)</t>
  </si>
  <si>
    <t>сгги262а</t>
  </si>
  <si>
    <t>Сковорода 280мм со съемной ручкой, АП линия "Granit ultra  Induction" (blue)</t>
  </si>
  <si>
    <t>сгги282а</t>
  </si>
  <si>
    <t>Кастрюля 2л со стекл. крышкой, АП линия "Granit ultra  Induction" (blue)</t>
  </si>
  <si>
    <t>кгги22а</t>
  </si>
  <si>
    <t>Кастрюля 3л со стекл. крышкой, АП линия "Granit ultra  Induction" (blue)</t>
  </si>
  <si>
    <t>кгги32а</t>
  </si>
  <si>
    <t>Кастрюля 4л со стекл. крышкой, АП линия "Granit ultra  Induction" (blue)</t>
  </si>
  <si>
    <t>кгги42а</t>
  </si>
  <si>
    <r>
      <rPr>
        <i/>
        <u/>
        <sz val="8"/>
        <rFont val="Arial"/>
        <family val="2"/>
        <charset val="204"/>
      </rPr>
      <t xml:space="preserve">Характеристики: </t>
    </r>
    <r>
      <rPr>
        <i/>
        <sz val="8"/>
        <rFont val="Arial"/>
        <family val="2"/>
        <charset val="204"/>
      </rPr>
      <t xml:space="preserve">6-слойная система покрытия с частицами каменной крошки. Линия "Elite Stone" - литая толстостенная посуда со сверхстойким антипригарным покрытием, в состав которого входят натуральные частицы твердой горной породы в виде каменной крошки.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Превосходные антипригарные свойства. Обладает невероятной прочностью и уникальной способностью сохранять самые тонкие вкусовые нотки и индивидуальный яркий аромат продуктов. Возможность приготовления вкусной и здоровой пищи без добавления масла. Удобна  для жаренья, тушения и приготовления первых блюд. Продуманная цилиндрическая форма корпуса с увеличенным по площади дном делает посуду более компактной и удобной в применении.  Равномерное распределение тепла. Эргономичные ручки обеспечивают комфортный захват и облегчают работу с посудой, делая процесс простым и удобным.  Использование на всех типах плит,кроме индукционных. Можно мыть в посудомоечной машине.   
</t>
    </r>
    <r>
      <rPr>
        <b/>
        <i/>
        <sz val="8"/>
        <rFont val="Arial"/>
        <family val="2"/>
        <charset val="204"/>
      </rPr>
      <t>Гарантийный срок эксплуатации - 3 года.</t>
    </r>
  </si>
  <si>
    <t>Сковорода 220мм с ручкой, АП линия "ELITE STONE"</t>
  </si>
  <si>
    <t>с220ес</t>
  </si>
  <si>
    <t>Сковорода 240мм с ручкой, АП линия "ELITE STONE"</t>
  </si>
  <si>
    <t>с240ес</t>
  </si>
  <si>
    <t>Сковорода 260мм с ручкой, АП линия "ELITE STONE"</t>
  </si>
  <si>
    <t>с260ес</t>
  </si>
  <si>
    <t>Сковорода 280мм с ручкой, АП линия "ELITE STONE"</t>
  </si>
  <si>
    <t>с280ес</t>
  </si>
  <si>
    <t>Сковорода 220мм со съемной ручкой, АП линия "ELITE STONE"</t>
  </si>
  <si>
    <t>с221ес</t>
  </si>
  <si>
    <t>Сковорода 240мм со съемной ручкой, АП линия "ELITE STONE"</t>
  </si>
  <si>
    <t>с241ес</t>
  </si>
  <si>
    <t>Сковорода 260мм со съемной ручкой, АП линия "ELITE STONE"</t>
  </si>
  <si>
    <t>с261ес</t>
  </si>
  <si>
    <t>Сковорода 280мм со съемной ручкой, АП линия "ELITE STONE"</t>
  </si>
  <si>
    <t>с281ес</t>
  </si>
  <si>
    <t>Кастрюля 2,5л со стеклянной крышкой, АП линия "ELITE STONE"</t>
  </si>
  <si>
    <t>к21ес</t>
  </si>
  <si>
    <t>Кастрюля 3,5л со стеклянной крышкой, АП линия "ELITE STONE"</t>
  </si>
  <si>
    <t>к31ес</t>
  </si>
  <si>
    <t>Кастрюля 4,5л со стеклянной крышкой, АП линия "ELITE STONE"</t>
  </si>
  <si>
    <t>к41ес</t>
  </si>
  <si>
    <r>
      <rPr>
        <i/>
        <u/>
        <sz val="8"/>
        <rFont val="Arial"/>
        <family val="2"/>
        <charset val="204"/>
      </rPr>
      <t>Характеристики :</t>
    </r>
    <r>
      <rPr>
        <i/>
        <sz val="8"/>
        <rFont val="Arial"/>
        <family val="2"/>
        <charset val="204"/>
      </rPr>
      <t xml:space="preserve"> 5-слойная система покрытия с частицами натурального мрамора. Линия "Мраморная" - литая толстостенная посуда с антипригарным покрытием нового поколения, усиленным сверхпрочными частицами натурального мрамора. Исключительная прочность и долговечность покрытия, равносильная по стойкости природному камню, разработана специально для интенсивного использования на каждый день.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Превосходные антипригарные свойства. Возможность приготовления вкусной и здоровой пищи без добавления масла, как на раскаленных камнях. Равномерное распределение тепла. Толстостенная литая посуда удобна  для жаренья, тушения и приготовления первых блюд. Эргономичные съёмные и несъёмные ручки, термостойкая крышка.  Использование на всех типах плит,кроме индукционных. Можно мыть в посудомоечной машине. 
</t>
    </r>
    <r>
      <rPr>
        <b/>
        <i/>
        <sz val="8"/>
        <rFont val="Arial"/>
        <family val="2"/>
        <charset val="204"/>
      </rPr>
      <t xml:space="preserve">Гарантийный срок эксплуатации - 3 года. </t>
    </r>
  </si>
  <si>
    <t>СВЕТЛЫЙ МРАМОР</t>
  </si>
  <si>
    <t>Сковорода блинная 200мм АП (светлый мрамор)</t>
  </si>
  <si>
    <t>сбмс200-1а</t>
  </si>
  <si>
    <t>Сковорода блинная 220мм АП (светлый мрамор)</t>
  </si>
  <si>
    <t>сбмс220-1а</t>
  </si>
  <si>
    <t>Сковорода блинная 240мм АП (светлый мрамор)</t>
  </si>
  <si>
    <t>сбмс240-1а</t>
  </si>
  <si>
    <t>Сковорода 220/60мм с ручкой,АП (светлый мрамор)</t>
  </si>
  <si>
    <t>смс227а</t>
  </si>
  <si>
    <t>Сковорода 240/60мм с ручкой,АП (светлый мрамор)</t>
  </si>
  <si>
    <t>смс241а</t>
  </si>
  <si>
    <t>Сковорода 260/60мм с ручкой,АП (светлый мрамор)</t>
  </si>
  <si>
    <t>смс262а</t>
  </si>
  <si>
    <t>Сковорода 280/65мм с ручкой, АП (светлый мрамор)</t>
  </si>
  <si>
    <t>смс281а</t>
  </si>
  <si>
    <t>Сковорода 220/50мм со съемной ручкой АП(светлый мрамор)</t>
  </si>
  <si>
    <t>смс222а</t>
  </si>
  <si>
    <t>Сковорода 240/60мм со съемной ручкой АП(светлый мрамор)</t>
  </si>
  <si>
    <t>смс246а</t>
  </si>
  <si>
    <t>Сковорода 260/60мм со съемной ручкой,АП (светлый мрамор)</t>
  </si>
  <si>
    <t>смс263а</t>
  </si>
  <si>
    <t>Сковорода 280/65мм со съемной ручкой, АП (светлый мрамор)</t>
  </si>
  <si>
    <t>смс283а</t>
  </si>
  <si>
    <t>Сковорода 240/60мм со съемной ручкой soft touch, АП (светлый мрамор)</t>
  </si>
  <si>
    <t>смс247а</t>
  </si>
  <si>
    <t>Сковорода 260/60мм со съемной ручкой soft touch, АП (светлый мрамор)</t>
  </si>
  <si>
    <t>смс264а</t>
  </si>
  <si>
    <t>Сковорода 240/60мм с ручкой, стекл. крышкой, АП (светлый мрамор)</t>
  </si>
  <si>
    <t>смс24603а</t>
  </si>
  <si>
    <t>Сковорода 260/60мм с ручкой, стекл. крышкой, АП (светлый мрамор)</t>
  </si>
  <si>
    <t>смс26603а</t>
  </si>
  <si>
    <t>Сковорода 240/60мм со съемной ручкой, стекл. крышкой, АП (светлый мрамор)</t>
  </si>
  <si>
    <t>смс24604а</t>
  </si>
  <si>
    <t>Сковорода 260/60мм со съемной ручкой, стекл. крышкой, АП (светлый мрамор)</t>
  </si>
  <si>
    <t>смс26604а</t>
  </si>
  <si>
    <t>Сотейники</t>
  </si>
  <si>
    <t>Сотейник 300/85мм со стек.крышкой АП (светлый мрамор)</t>
  </si>
  <si>
    <t>смс308а</t>
  </si>
  <si>
    <t>Кастрюля 1л со стеклянной крышкой, АП (светлый мрамор)</t>
  </si>
  <si>
    <t>кмс12а</t>
  </si>
  <si>
    <t>Кастрюля 2л со стеклянной крышкой, АП (светлый мрамор)</t>
  </si>
  <si>
    <t>кмс22а</t>
  </si>
  <si>
    <t>Кастрюля 3л со стеклянной крышкой, АП (светлый мрамор)</t>
  </si>
  <si>
    <t>кмс32а</t>
  </si>
  <si>
    <t>Кастрюля 4л со стеклянной крышкой, АП (светлый мрамор)</t>
  </si>
  <si>
    <t>кмс42а</t>
  </si>
  <si>
    <t>Кастрюля 6л со стеклянной крышкой, АП (светлый мрамор)</t>
  </si>
  <si>
    <t>кмс62-1а</t>
  </si>
  <si>
    <t>Кастрюля 8л со стеклянной крышкой, АП (светлый мрамор)</t>
  </si>
  <si>
    <t>кмс82-1а</t>
  </si>
  <si>
    <t>Кастрюля 10л со стеклянной крышкой, АП (светлый мрамор)</t>
  </si>
  <si>
    <t>кмс102-1а</t>
  </si>
  <si>
    <t>Ковш 2,2л со съемной ручкой, стекл. крышкой, АП (светлый мрамор)</t>
  </si>
  <si>
    <t>кмс0225а</t>
  </si>
  <si>
    <t>Кастрюля-жаровня 3л со стек.кр., АП (светлый мрамор)</t>
  </si>
  <si>
    <t>жмс32а</t>
  </si>
  <si>
    <t>Кастрюля-жаровня 4л со стек.кр., АП (светлый мрамор)</t>
  </si>
  <si>
    <t>жмс42а</t>
  </si>
  <si>
    <t>Набор кухонной посуды №4, АП линия "Мраморная" (светлый мрамор) кмс42а, кмс17а, смс246а+ст.кр.</t>
  </si>
  <si>
    <t>нкп04мс</t>
  </si>
  <si>
    <t>Набор кухонной посуды №7, АП линия "Мраморная" (светлый мрамор) кмс42а, смс246а</t>
  </si>
  <si>
    <t>нкп07мс</t>
  </si>
  <si>
    <t>ТЕМНЫЙ МРАМОР</t>
  </si>
  <si>
    <t>Сковорода блинная 200мм АП (темный мрамор)</t>
  </si>
  <si>
    <t>сбмт200-1а</t>
  </si>
  <si>
    <t>Сковорода блинная 220мм АП (темный мрамор)</t>
  </si>
  <si>
    <t>сбмт220-1а</t>
  </si>
  <si>
    <t>Сковорода блинная 240мм АП (темный мрамор)</t>
  </si>
  <si>
    <t>сбмт240-1а</t>
  </si>
  <si>
    <t>Сковорода блинная 220мм с ручкой, АП (темный мрамор)</t>
  </si>
  <si>
    <t>сбмт222а</t>
  </si>
  <si>
    <t>Сковороды-лавашницы</t>
  </si>
  <si>
    <t>Сковорода-лавашница 350мм, АП (темный мрамор)</t>
  </si>
  <si>
    <t>слмт350а</t>
  </si>
  <si>
    <t>Сковорода-лавашница (форма для пиццы) 350мм, со съемной ручкой ,АП (темный мрамор)</t>
  </si>
  <si>
    <t>слмт352а</t>
  </si>
  <si>
    <t>Сковорода-чудушница 320мм,АП (темный мрамор)</t>
  </si>
  <si>
    <t>счмт320а</t>
  </si>
  <si>
    <t>Сковорода-чудушница 320мм со съемной ручкой,АП (темный мрамор)</t>
  </si>
  <si>
    <t>счмт321а</t>
  </si>
  <si>
    <t>Сковорода-чудушница (классическая) 320мм, АП (темный мрамор)</t>
  </si>
  <si>
    <t>счмт324а</t>
  </si>
  <si>
    <t>Сковорода 180/35мм с деревянной ручкой, АП (темный мрамор)</t>
  </si>
  <si>
    <t>смт183а</t>
  </si>
  <si>
    <t>Сковорода 200/40мм с деревянной ручкой, АП (темный мрамор)</t>
  </si>
  <si>
    <t>смт200а</t>
  </si>
  <si>
    <t>Сковорода 220/45мм с деревянной ручкой, АП (темный мрамор)</t>
  </si>
  <si>
    <t>смт229а</t>
  </si>
  <si>
    <t>Сковорода 180/40мм с ручкой, АП (темный мрамор)</t>
  </si>
  <si>
    <t>смт18401а</t>
  </si>
  <si>
    <t>Сковорода 220/60мм с ручкой,АП (темный мрамор)</t>
  </si>
  <si>
    <t>смт227а</t>
  </si>
  <si>
    <t>Сковорода 240/60мм с ручкой,АП (темный мрамор)</t>
  </si>
  <si>
    <t>смт241а</t>
  </si>
  <si>
    <t>Сковорода 260/60мм с ручкой,АП (темный мрамор)</t>
  </si>
  <si>
    <t>смт262а</t>
  </si>
  <si>
    <t>Сковорода 280/65мм с ручкой, АП (темный мрамор)</t>
  </si>
  <si>
    <t>смт281а</t>
  </si>
  <si>
    <t>Сковорода 220/50мм со съемной ручкой, АП(темный мрамор)</t>
  </si>
  <si>
    <t>смт222а</t>
  </si>
  <si>
    <t>Сковорода 240/60мм со съемной ручкой, АП(темный мрамор)</t>
  </si>
  <si>
    <t>смт246а</t>
  </si>
  <si>
    <t>Сковорода 260/60мм со съемной ручкой, АП(темный мрамор)</t>
  </si>
  <si>
    <t>смт263а</t>
  </si>
  <si>
    <t>Сковорода 280/65мм со съемной ручкой, АП (темный мрамор)</t>
  </si>
  <si>
    <t>смт283а</t>
  </si>
  <si>
    <t>Сковорода 240/60мм со съемной ручкой soft touch, АП (темный мрамор)</t>
  </si>
  <si>
    <t>смт247а</t>
  </si>
  <si>
    <t>Сковорода 260/60мм со съемной ручкой soft touch, АП (темный мрамор)</t>
  </si>
  <si>
    <t>смт264а</t>
  </si>
  <si>
    <t>Сковорода 240/60мм с ручкой, стекл. крышкой, АП (темный мрамор)</t>
  </si>
  <si>
    <t>смт24603а</t>
  </si>
  <si>
    <t>Сковорода 260/60мм с ручкой, стекл. крышкой, АП (темный мрамор)</t>
  </si>
  <si>
    <t>смт26603а</t>
  </si>
  <si>
    <t>Сковорода 240/60мм со съемной ручкой, стекл. крышкой, АП (темный мрамор)</t>
  </si>
  <si>
    <t>смт24604а</t>
  </si>
  <si>
    <t>Сковорода 260/60мм со съемной ручкой, стекл. крышкой, АП (темный мрамор)</t>
  </si>
  <si>
    <t>смт26604а</t>
  </si>
  <si>
    <t>Сковорода wok (классическая) 280/95мм с ручкой, АП (темный мрамор)</t>
  </si>
  <si>
    <t>свкмт280а</t>
  </si>
  <si>
    <t>Сковорода wok (классическая) 300/100мм с ручкой, АП (темный мрамор)</t>
  </si>
  <si>
    <t>свкмт300а</t>
  </si>
  <si>
    <t>Сковорода-гриль 260/60-м с ручкой, АП (темный мрамор)</t>
  </si>
  <si>
    <t>сгрмт260а</t>
  </si>
  <si>
    <t>Сковорода-гриль квадратная 260х260мм с ручкой, АП (темный мрамор)</t>
  </si>
  <si>
    <t>сгкмт260а</t>
  </si>
  <si>
    <t>Сковорода-гриль квадратная 260х260мм со съемной ручкой, АП (темный мрамор)</t>
  </si>
  <si>
    <t>сгкмт261а</t>
  </si>
  <si>
    <t xml:space="preserve">Сковорода-гриль квадратная 260х260мм со съемной ручкой, стекл. Крышкой, АП ( темный мрамор) </t>
  </si>
  <si>
    <t>сгкмт262а</t>
  </si>
  <si>
    <t>Сковорода-гриль квадратная 260х260мм с ручкой, стекл.крыш., АП (темный мрамор)</t>
  </si>
  <si>
    <t>сгкмт263а</t>
  </si>
  <si>
    <t>Сковорода-гриль квадратная 280х280мм с ручкой, АП (темный мрамор)</t>
  </si>
  <si>
    <t>сгкмт280а</t>
  </si>
  <si>
    <t>Сковорода-гриль квадратная 280х280мм со съемн. ручкой, АП (темный мрамор)</t>
  </si>
  <si>
    <t>сгкмт281а</t>
  </si>
  <si>
    <t>Сковорода-гриль квадратная 280х280мм со съем. ручкой, стекл. кр., АП (темный мрамор)</t>
  </si>
  <si>
    <t>сгкмт282а</t>
  </si>
  <si>
    <t>Сотейник 300/85мм со стек.крышкой АП (темный мрамор)</t>
  </si>
  <si>
    <t>смт308а</t>
  </si>
  <si>
    <t>Сотейник 320/85мм со стек.крышкой АП (темный мрамор)</t>
  </si>
  <si>
    <t>смт3281а</t>
  </si>
  <si>
    <t>Кастрюля 1л со стеклянной крышкой, АП (темный мрамор)</t>
  </si>
  <si>
    <t>кмт12а</t>
  </si>
  <si>
    <t>Кастрюля 2л со стеклянной крышкой, АП (темный мрамор)</t>
  </si>
  <si>
    <t>кмт22а</t>
  </si>
  <si>
    <t>Кастрюля 3л со стеклянной крышкой, АП (темный мрамор)</t>
  </si>
  <si>
    <t>кмт32а</t>
  </si>
  <si>
    <t>Кастрюля 4л со стеклянной крышкой, АП (темный мрамор)</t>
  </si>
  <si>
    <t>кмт42а</t>
  </si>
  <si>
    <t>Кастрюля 6л со стеклянной крышкой, АП (темный мрамор)</t>
  </si>
  <si>
    <t>кмт62-1а</t>
  </si>
  <si>
    <t>Кастрюля 6,5л со стеклянной крышкой, АП (темный мрамор)</t>
  </si>
  <si>
    <t>кмт652а</t>
  </si>
  <si>
    <t>Кастрюля 8л со стекл. крышкой, АП (темный мрамор)</t>
  </si>
  <si>
    <t>кмт82-1а</t>
  </si>
  <si>
    <t>Кастрюля 10л со стекл. крышкой, АП (темный мрамор)</t>
  </si>
  <si>
    <t>кмт102-1а</t>
  </si>
  <si>
    <t>Ковш 2,2л со съемной ручкой, стекл. крышкой, АП (темный мрамор)</t>
  </si>
  <si>
    <t>кмт0225а</t>
  </si>
  <si>
    <t>Кастрюля-жаровня 3л со стек.кр., АП (темный мрамор)</t>
  </si>
  <si>
    <t>жмт32а</t>
  </si>
  <si>
    <t>Кастрюля-жаровня 4л со стек.кр., АП (темный мрамор)</t>
  </si>
  <si>
    <t>жмт42а</t>
  </si>
  <si>
    <t>Казан для плова 3,5л со стекл.крышкой, АП (темный мрамор)</t>
  </si>
  <si>
    <t>кмт37а</t>
  </si>
  <si>
    <t>Казан для плова 4,5л со стекл.крышкой, АП (темный мрамор)</t>
  </si>
  <si>
    <t>кмт47а</t>
  </si>
  <si>
    <t>Казан для плова 6л, АП (темный мрамор)</t>
  </si>
  <si>
    <t>кмт65а</t>
  </si>
  <si>
    <t>Казан для плова 7л, АП (темный мрамор)</t>
  </si>
  <si>
    <t>кмт75а</t>
  </si>
  <si>
    <t>Казан для плова 9л, АП (темный мрамор)</t>
  </si>
  <si>
    <t>кмт95а</t>
  </si>
  <si>
    <t>Казан с крышкой-сковородой 3л, АП (темный мрамор)</t>
  </si>
  <si>
    <t>кмт34а</t>
  </si>
  <si>
    <t>Казан с крышкой-сковородой 4л, АП (темный мрамор)</t>
  </si>
  <si>
    <t>кмт44а</t>
  </si>
  <si>
    <t>Противни, гусятницы</t>
  </si>
  <si>
    <t>Противень 335х220х55мм, АП (темный мрамор)</t>
  </si>
  <si>
    <t>пмт01а</t>
  </si>
  <si>
    <t>Противень 365х260х55мм, АП (темный мрамор)</t>
  </si>
  <si>
    <t>пмт02а</t>
  </si>
  <si>
    <t>Противень 400х295х50мм, АП (темный мрамор)</t>
  </si>
  <si>
    <t>пмт03а</t>
  </si>
  <si>
    <t>Гусятница 5,5л АП (темный мрамор)</t>
  </si>
  <si>
    <t>гмт55а</t>
  </si>
  <si>
    <t xml:space="preserve">Формы для выпечки </t>
  </si>
  <si>
    <t>Форма для выпечки печений, АП (темный мрамор)</t>
  </si>
  <si>
    <t>фмт02а</t>
  </si>
  <si>
    <t>Форма для выпечки "орешница", АП (темный мрамор)</t>
  </si>
  <si>
    <t>фмт03а</t>
  </si>
  <si>
    <t>Форма для выпечки "вафельница" (диаметр 200мм), АП (темный мрамор)</t>
  </si>
  <si>
    <t>фмт04а</t>
  </si>
  <si>
    <t>Набор кухонной посуды №3, АП линия "Мраморная" (темный мрамор) кмт42а, кмт17а, смт246а+ст.кр.</t>
  </si>
  <si>
    <t>нкп03мт</t>
  </si>
  <si>
    <t>Набор кухонной посуды №6, АП линия "Мраморная" (темный мрамор) кмт42а, смт246а</t>
  </si>
  <si>
    <t>нкп06мт</t>
  </si>
  <si>
    <t>КОФЕЙНЫЙ МРАМОР</t>
  </si>
  <si>
    <t>Сковорода блинная 200мм АП (кофейный мрамор)</t>
  </si>
  <si>
    <t>сбмк200-1а</t>
  </si>
  <si>
    <t>Сковорода блинная 220мм АП (кофейный мрамор)</t>
  </si>
  <si>
    <t>сбмк220-1а</t>
  </si>
  <si>
    <t>Сковорода блинная 240мм АП (кофейный мрамор)</t>
  </si>
  <si>
    <t>сбмк240-1а</t>
  </si>
  <si>
    <t>Сковорода-лавашница 350мм, АП (кофейный мрамор)</t>
  </si>
  <si>
    <t>слмк350а</t>
  </si>
  <si>
    <t>Сковорода-лавашница (форма для пиццы) 350мм,со съемной ручкой ,АП (кофейный мрамор)</t>
  </si>
  <si>
    <t>слмк352а</t>
  </si>
  <si>
    <t>Сковорода-чудушница 320мм, АП (кофейный мрамор)</t>
  </si>
  <si>
    <t>счмк320а</t>
  </si>
  <si>
    <t>Сковорода-чудушница 320мм, со съемной ручкой, АП (кофейныймрамор)</t>
  </si>
  <si>
    <t>счмк321а</t>
  </si>
  <si>
    <t>Сковорода 180/40мм с ручкой, АП (кофейный мрамор)</t>
  </si>
  <si>
    <t>смк18401а</t>
  </si>
  <si>
    <t>Сковорода 220/60 мм с ручкой, АП (кофейный мрамор)</t>
  </si>
  <si>
    <t>смк227а</t>
  </si>
  <si>
    <t>Сковорода 240/60 мм с ручкой, АП (кофейный мрамор)</t>
  </si>
  <si>
    <t>смк241а</t>
  </si>
  <si>
    <t>Сковорода 260/60 мм с ручкой, АП (кофейный мрамор)</t>
  </si>
  <si>
    <t>смк262а</t>
  </si>
  <si>
    <t>Сковорода 280/65мм с ручкой, АП (кофейный мрамор)</t>
  </si>
  <si>
    <t>смк281а</t>
  </si>
  <si>
    <t>Сковорода 220/50 мм со съемной ручкой, АП (кофейный мрамор)</t>
  </si>
  <si>
    <t>смк222а</t>
  </si>
  <si>
    <t>Сковорода 240/60 мм со съемной ручкой, АП (кофейный мрамор)</t>
  </si>
  <si>
    <t>смк246а</t>
  </si>
  <si>
    <t>Сковорода 260/60 мм со съемной ручкой, АП (кофейный мрамор)</t>
  </si>
  <si>
    <t>смк263а</t>
  </si>
  <si>
    <t>Сковорода 280/65мм со съемной ручкой, АП (кофейный мрамор)</t>
  </si>
  <si>
    <t>смк283а</t>
  </si>
  <si>
    <t>Сковорода 240/60мм со съемной ручкой soft touch, АП (кофейный мрамор)</t>
  </si>
  <si>
    <t>смк247а</t>
  </si>
  <si>
    <t>Сковорода 260/60мм со съемной ручкой soft touch, АП (кофейный мрамор)</t>
  </si>
  <si>
    <t>смк264а</t>
  </si>
  <si>
    <t>Сковорода 240/60мм с ручкой, стекл. крышкой, АП (кофейный мрамор)</t>
  </si>
  <si>
    <t>смк24603а</t>
  </si>
  <si>
    <t>Сковорода 260/60мм с ручкой, стекл. крышкой, АП (кофейный мрамор)</t>
  </si>
  <si>
    <t>смк26603а</t>
  </si>
  <si>
    <t>Сковорода 240/60мм со съемной ручкой, стекл. крышкой, АП (кофейный мрамор)</t>
  </si>
  <si>
    <t>смк24604а</t>
  </si>
  <si>
    <t>Сковорода 260/60мм со съемной ручкой, стекл. крышкой, АП (кофейный мрамор)</t>
  </si>
  <si>
    <t>смк26604а</t>
  </si>
  <si>
    <t>Сковорода wok (классическая) 280/95мм с ручкой, АП (кофейный мрамор)</t>
  </si>
  <si>
    <t>свкмк280а</t>
  </si>
  <si>
    <t>Сковорода wok (классическая) 300/100мм с ручкой, АП (кофейный мрамор)</t>
  </si>
  <si>
    <t>свкмк300а</t>
  </si>
  <si>
    <t>Сковорода-гриль квадратная 260х260мм с ручкой, АП (кофейный мрамор)</t>
  </si>
  <si>
    <t>сгкмк260а</t>
  </si>
  <si>
    <t>Сковорода-гриль квадратная 260х260мм со съемной ручкой, АП (кофейный мрамор)</t>
  </si>
  <si>
    <t>сгкмк261а</t>
  </si>
  <si>
    <t>Сковорода-гриль квадратная 260х260мм со съемной ручкой, стекл. крышкой, АП (кофейный мрамор)</t>
  </si>
  <si>
    <t>сгкмк262а</t>
  </si>
  <si>
    <t>Сковорода- гриль квадратная 260х260 с ручкой,стекл. Крышкой, АП ( кофейный мрамор)</t>
  </si>
  <si>
    <t>сгкмк263а</t>
  </si>
  <si>
    <t>Сковорода-гриль квадратная 280х280мм с ручкой, АП (кофейный мрамор)</t>
  </si>
  <si>
    <t>сгкмк280а</t>
  </si>
  <si>
    <t>Сковорода-гриль квадратная 280х280мм со съемной ручкой, АП (кофейный мрамор)</t>
  </si>
  <si>
    <t>сгкмк281а</t>
  </si>
  <si>
    <t>Сотейник 300/85мм со стек.крышкой АП (кофейный мрамор)</t>
  </si>
  <si>
    <t>смк308а</t>
  </si>
  <si>
    <t>Сотейник 320/85мм со стек.крышкой АП (кофейный мрамор)</t>
  </si>
  <si>
    <t>смк3281а</t>
  </si>
  <si>
    <t>Кастрюля 1л со стеклянной крышкой, АП (кофейный мрамор)</t>
  </si>
  <si>
    <t>кмк12а</t>
  </si>
  <si>
    <t>Кастрюля 2л со стеклянной крышкой, АП (кофейный мрамор)</t>
  </si>
  <si>
    <t>кмк22а</t>
  </si>
  <si>
    <t>Кастрюля 3л со стеклянной крышкой АП (кофейный мрамор)</t>
  </si>
  <si>
    <t>кмк32а</t>
  </si>
  <si>
    <t>Кастрюля 4л со стеклянной крышкой АП (кофейный мрамор)</t>
  </si>
  <si>
    <t>кмк42а</t>
  </si>
  <si>
    <t>Кастрюля 6л со стеклянной крышкой АП (кофейный мрамор)</t>
  </si>
  <si>
    <t>кмк62-1а</t>
  </si>
  <si>
    <t>Кастрюля 6,5л со стеклянной крышкой АП (кофейный мрамор)</t>
  </si>
  <si>
    <t>кмк652а</t>
  </si>
  <si>
    <t>Кастрюля 8л со стеклянной крышкой, АП (кофейный мрамор)</t>
  </si>
  <si>
    <t>кмк82-1а</t>
  </si>
  <si>
    <t>Кастрюля 10л со стеклянной крышкой, АП (кофейный мрамор)</t>
  </si>
  <si>
    <t>кмк102-1а</t>
  </si>
  <si>
    <t>Ковш 2,2л со съемной ручкой, стекл. крышкой, АП (кофейный мрамор)</t>
  </si>
  <si>
    <t>кмк0225а</t>
  </si>
  <si>
    <t>Кастрюля-жаровня 3л со стек.кр., АП (кофейный мрамор)</t>
  </si>
  <si>
    <t>жмк32а</t>
  </si>
  <si>
    <t>Кастрюля-жаровня 4л со стек.кр., АП (кофейный мрамор)</t>
  </si>
  <si>
    <t>жмк42а</t>
  </si>
  <si>
    <t>Казан для плова 3,5л со стекл. крышкой АП (кофейный мрамор)</t>
  </si>
  <si>
    <t>кмк37а</t>
  </si>
  <si>
    <t>Казан для плова 4,5л со стекл. крышкой АП (кофейный мрамор)</t>
  </si>
  <si>
    <t>кмк47а</t>
  </si>
  <si>
    <t>Казан для плова 6л, АП (кофейный мрамор)</t>
  </si>
  <si>
    <t>кмк65а</t>
  </si>
  <si>
    <t>Казан для плова 7л, АП (кофейный мрамор)</t>
  </si>
  <si>
    <t>кмк75а</t>
  </si>
  <si>
    <t>Казан для плова 9л, АП (кофейный мрамор)</t>
  </si>
  <si>
    <t>кмк95а</t>
  </si>
  <si>
    <t>Противень 335х220х55мм, АП (кофейный мрамор)</t>
  </si>
  <si>
    <t>пмк01а</t>
  </si>
  <si>
    <t>Противень 365х260х55мм, АП (кофейный мрамор)</t>
  </si>
  <si>
    <t>пмк02а</t>
  </si>
  <si>
    <t>Противень 400х295х50мм, АП (кофейный мрамор)</t>
  </si>
  <si>
    <t>пмк03а</t>
  </si>
  <si>
    <t>Набор кухонной посуды №8, АП линия "Мраморная" (кофейный мрамор) кмк42а, смк246а</t>
  </si>
  <si>
    <t>нкп08мк</t>
  </si>
  <si>
    <t>ФИСТАШКОВЫЙ МРАМОР</t>
  </si>
  <si>
    <t>Сковорода блинная 200мм АП (фисташковый мрамор)</t>
  </si>
  <si>
    <t>сбмф200-1а</t>
  </si>
  <si>
    <t>Сковорода блинная 220мм АП (фисташковый мрамор)</t>
  </si>
  <si>
    <t>сбмф220-1а</t>
  </si>
  <si>
    <t>Сковорода блинная 240мм АП (фисташковый мрамор)</t>
  </si>
  <si>
    <t>сбмф240-1а</t>
  </si>
  <si>
    <t>Сковорода 220/60 мм с ручкой, АП (фисташковый мрамор)</t>
  </si>
  <si>
    <t>смф227а</t>
  </si>
  <si>
    <t>Сковорода 240/60 мм с ручкой, АП (фисташковый мрамор)</t>
  </si>
  <si>
    <t>смф241а</t>
  </si>
  <si>
    <t>Сковорода 260/60 мм с ручкой, АП (фисташковый мрамор)</t>
  </si>
  <si>
    <t>смф262а</t>
  </si>
  <si>
    <t>Сковорода 280/65мм с ручкой, АП (фисташковый мрамор)</t>
  </si>
  <si>
    <t>смф281а</t>
  </si>
  <si>
    <t>Сковорода 220/50 мм со съемной ручкой, АП (фисташковый мрамор)</t>
  </si>
  <si>
    <t>смф222а</t>
  </si>
  <si>
    <t>Сковорода 240/60 мм со съемной ручкой, АП (фисташковый мрамор)</t>
  </si>
  <si>
    <t>смф246а</t>
  </si>
  <si>
    <t>Сковорода 260/60 мм со съемной ручкой, АП (фисташковый мрамор)</t>
  </si>
  <si>
    <t>смф263а</t>
  </si>
  <si>
    <t>Сковорода 280/65мм со съемной ручкой, АП (фисташковый мрамор)</t>
  </si>
  <si>
    <t>смф283а</t>
  </si>
  <si>
    <t>Сковорода 240/60мм со съемной ручкой soft touch, АП (фисташковый мрамор)</t>
  </si>
  <si>
    <t>смф247а</t>
  </si>
  <si>
    <t>Сковорода 260/60мм со съемной ручкой soft touch, АП (фисташковый мрамор)</t>
  </si>
  <si>
    <t>смф264а</t>
  </si>
  <si>
    <t>Сковорода 240/60мм с ручкой, стекл. крышкой, АП (фисташковый мрамор)</t>
  </si>
  <si>
    <t>смф24603а</t>
  </si>
  <si>
    <t>Сковорода 260/60мм с ручкой, стекл. крышкой, АП (фисташковый мрамор)</t>
  </si>
  <si>
    <t>смф26603а</t>
  </si>
  <si>
    <t>Сковорода 240/60мм со съемной ручкой, стекл. крышкой, АП (фисташковый мрамор)</t>
  </si>
  <si>
    <t>смф24604а</t>
  </si>
  <si>
    <t>Сковорода 260/60мм со съемной ручкой, стекл. крышкой, АП (фисташковый мрамор)</t>
  </si>
  <si>
    <t>смф26604а</t>
  </si>
  <si>
    <t>Сотейник 300/85мм со стек.крышкой АП (фисташковый мрамор)</t>
  </si>
  <si>
    <t>смф308а</t>
  </si>
  <si>
    <t>Кастрюля 1л со стеклянной крышкой, АП (фисташковый мрамор)</t>
  </si>
  <si>
    <t>кмф12а</t>
  </si>
  <si>
    <t>Кастрюля 2л со стеклянной крышкой, АП (фисташковый мрамор)</t>
  </si>
  <si>
    <t>кмф22а</t>
  </si>
  <si>
    <t>Кастрюля 3л со стеклянной крышкой АП (фисташковый мрамор)</t>
  </si>
  <si>
    <t>кмф32а</t>
  </si>
  <si>
    <t>Кастрюля 4л со стеклянной крышкой АП (фисташковый мрамор)</t>
  </si>
  <si>
    <t>кмф42а</t>
  </si>
  <si>
    <t>Кастрюля 6л со стеклянной крышкой, АП (фисташковый мрамор)</t>
  </si>
  <si>
    <t>кмф62-1а</t>
  </si>
  <si>
    <t>Кастрюля 8л со стеклянной крышкой, АП (фисташковый мрамор)</t>
  </si>
  <si>
    <t>кмф82-1а</t>
  </si>
  <si>
    <t>Кастрюля 10л со стеклянной крышкой, АП (фисташковый мрамор)</t>
  </si>
  <si>
    <t>кмф102-1а</t>
  </si>
  <si>
    <t>Ковш 2,2л со съемной ручкой, стекл. крышкой, АП (фисташковый мрамор)</t>
  </si>
  <si>
    <t>кмф0225а</t>
  </si>
  <si>
    <t>Кастрюля-жаровня 3л со стек.кр., АП (фисташковый мрамор)</t>
  </si>
  <si>
    <t>жмф32а</t>
  </si>
  <si>
    <t>Кастрюля-жаровня 4л со стек.кр., АП (фисташковый мрамор)</t>
  </si>
  <si>
    <t>жмф42а</t>
  </si>
  <si>
    <t>Набор кухонной посуды №9, АП линия "Мраморная" (фисташковый мрамор) кмф42а, смф246а</t>
  </si>
  <si>
    <t>нкп09мф</t>
  </si>
  <si>
    <t>Сковорода блинная 220мм с ручкой, АП ( темный мрамор) линия "Marble Induction"</t>
  </si>
  <si>
    <t>сбмти220а</t>
  </si>
  <si>
    <t>Сковорода 240мм с ручкой АП (темный мрамор), линия "Marble Induction"</t>
  </si>
  <si>
    <t>смти240а</t>
  </si>
  <si>
    <t>Сковорода 260мм с ручкой АП (темный мрамор), линия "Marble Induction"</t>
  </si>
  <si>
    <t>смти260а</t>
  </si>
  <si>
    <t>Сковорода 280мм с ручкой АП (темный мрамор), линия "Marble Induction"</t>
  </si>
  <si>
    <t>смти280а</t>
  </si>
  <si>
    <t>Сковорода 280мм со съемной ручкой АП (темный мрамор), линия "Marble Induction"</t>
  </si>
  <si>
    <t>смти282а</t>
  </si>
  <si>
    <t>Сковорода-гриль квадратная 260х260мм с ручкой, АП (темный мрамор), линия "Marble Induction"</t>
  </si>
  <si>
    <t>сгкмти260а</t>
  </si>
  <si>
    <t>Сковорода-гриль квадратная 260х260мм со съемной ручкой, АП (темный мрамор), линия "Marble Induction"</t>
  </si>
  <si>
    <t>сгкмти261а</t>
  </si>
  <si>
    <t>Сковорода-гриль квадратная 280х280мм с ручкой, АП ( темный мрамор), линия "Marble Induction"</t>
  </si>
  <si>
    <t>сгкмти280а</t>
  </si>
  <si>
    <t>Сковорода-гриль квадратная 280х280мм со съемной ручкой, АП ( темный мрамор), линия"Marble Induction"</t>
  </si>
  <si>
    <t>сгкмти281а</t>
  </si>
  <si>
    <t>Кастрюля 2л со стекл. крышкой АП, (темный мрамор), линия "Marble Induction"</t>
  </si>
  <si>
    <t>кмти22а</t>
  </si>
  <si>
    <t>Кастрюля 3л со стекл. крышкой АП, (темный мрамор), линия "Marble Induction"</t>
  </si>
  <si>
    <t>кмти32а</t>
  </si>
  <si>
    <t>Кастрюля 4л со стекл. крышкой АП, (темный мрамор), линия "Marble Induction"</t>
  </si>
  <si>
    <t>кмти42а</t>
  </si>
  <si>
    <t>Сковорода блинная 220мм с ручкой, АП ( кофейный мрамор) линия "Marble Induction"</t>
  </si>
  <si>
    <t>сбмки220а</t>
  </si>
  <si>
    <t>Сковорода 240мм с ручкой, АП (кофейный мрамор), линия "Marble Induction"</t>
  </si>
  <si>
    <t>смки240а</t>
  </si>
  <si>
    <t>Сковорода 260мм с ручкой, АП (кофейный мрамор), линия "Marble Induction"</t>
  </si>
  <si>
    <t>смки260а</t>
  </si>
  <si>
    <t>Сковорода 280мм с ручкой, АП (кофейный мрамор), линия "Marble Induction"</t>
  </si>
  <si>
    <t>смки280а</t>
  </si>
  <si>
    <t>Сковорода 280мм со съемной ручкой АП (кофейный мрамор), линия "Marble Induction"</t>
  </si>
  <si>
    <t>смки282а</t>
  </si>
  <si>
    <t>Сковорода-гриль квадратная 260х260мм с ручкой, АП (кофейный мрамор), линия "Marble Induction"</t>
  </si>
  <si>
    <t>сгкмки260а</t>
  </si>
  <si>
    <t>Сковорода-гриль квадратная 260х260мм со съемной ручкой, АП (кофейный мрамор), линия "Marble Induction"</t>
  </si>
  <si>
    <t>сгкмки261а</t>
  </si>
  <si>
    <t>Сковорода-гриль квадратная 280х280мм с ручкой, АП ( кофейный мрамор) линия "Marble Induction"</t>
  </si>
  <si>
    <t>сгкмки280а</t>
  </si>
  <si>
    <t>Сковорода-гриль квадратная 280х280мм со съемн ручкой, АП (кофейный мрамор),линия "Marble Induction"</t>
  </si>
  <si>
    <t>сгкмки281а</t>
  </si>
  <si>
    <t>Кастрюля 2л со стекл. крышкой АП, (кофейный мрамор), линия "Marble Induction"</t>
  </si>
  <si>
    <t>кмки22а</t>
  </si>
  <si>
    <t>Кастрюля 3л со стекл. крышкой АП, (кофейный мрамор), линия "Marble Induction"</t>
  </si>
  <si>
    <t>кмки32а</t>
  </si>
  <si>
    <t>Кастрюля 4л со стекл. крышкой АП, (кофейный мрамор), линия "Marble Induction"</t>
  </si>
  <si>
    <t>кмки42а</t>
  </si>
  <si>
    <r>
      <rPr>
        <i/>
        <u/>
        <sz val="8"/>
        <rFont val="Arial"/>
        <family val="2"/>
        <charset val="204"/>
      </rPr>
      <t>Характеристики :</t>
    </r>
    <r>
      <rPr>
        <i/>
        <sz val="8"/>
        <rFont val="Arial"/>
        <family val="2"/>
        <charset val="204"/>
      </rPr>
      <t xml:space="preserve"> 3-слойная система покрытия с частицами сверхтвердых минералов. Линия "Традиция" - это литая толстостенная посуда с высококачественным антипригарным покрытием, усиленным сверхтвердыми минеральными частицами. Основание- литой корпус толщиной от 4,5  до 6 мм. Цвет- черный.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Равномерное распределение тепла. Литая посуда удобна  для жаренья, тушения, а также для приготовления первых блюд.  Еда в ней «томится», а не жарится, придавая пище особый вкус. Использование минимального количества масла. Эргономичные съёмные и несъёмные ручки, термостойкая крышка. Возможность использования на всех типах плит,кроме индукционных. Можно мыть в посудомоечной машине. 
</t>
    </r>
    <r>
      <rPr>
        <b/>
        <i/>
        <sz val="8"/>
        <rFont val="Arial"/>
        <family val="2"/>
        <charset val="204"/>
      </rPr>
      <t xml:space="preserve">Гарантийный срок эксплуатации - 2 года.  </t>
    </r>
    <r>
      <rPr>
        <i/>
        <sz val="8"/>
        <rFont val="Arial"/>
        <family val="2"/>
        <charset val="204"/>
      </rPr>
      <t xml:space="preserve"> </t>
    </r>
  </si>
  <si>
    <t>артикул</t>
  </si>
  <si>
    <t xml:space="preserve">Сковороды </t>
  </si>
  <si>
    <t>Сковорода 260/35мм АП</t>
  </si>
  <si>
    <t>с260а</t>
  </si>
  <si>
    <t>Сковорода 280/55мм АП</t>
  </si>
  <si>
    <t>с280а</t>
  </si>
  <si>
    <t>Сковорода 300/55мм АП</t>
  </si>
  <si>
    <t>с301а</t>
  </si>
  <si>
    <t>Сковорода блинная 200мм АП</t>
  </si>
  <si>
    <t>сб200-1а</t>
  </si>
  <si>
    <t>Сковорода блинная 220мм АП</t>
  </si>
  <si>
    <t>сб220-1а</t>
  </si>
  <si>
    <t>Сковорода блинная 240мм АП</t>
  </si>
  <si>
    <t>сб240-1а</t>
  </si>
  <si>
    <t>Сковорода блинная 220мм с ручкой, АП</t>
  </si>
  <si>
    <t>сб222а</t>
  </si>
  <si>
    <t>Сковорода-лавашница 350мм,АП</t>
  </si>
  <si>
    <t>сл350а</t>
  </si>
  <si>
    <t>Сковороды с  ручкой</t>
  </si>
  <si>
    <t>Сковорода 180/35мм с деревянной ручкой АП</t>
  </si>
  <si>
    <t>с183а</t>
  </si>
  <si>
    <t>Сковорода 200/40мм с деревянной ручкой АП</t>
  </si>
  <si>
    <t>с200а</t>
  </si>
  <si>
    <t>Сковорода 220/45мм с деревянной ручкой АП</t>
  </si>
  <si>
    <t>с229а</t>
  </si>
  <si>
    <t>Сковорода 220/60-м с ручкой (с утолщенным дном) АП</t>
  </si>
  <si>
    <t>с227а</t>
  </si>
  <si>
    <t>Сковорода 240/60-м с ручкой (с утолщенным дном) АП</t>
  </si>
  <si>
    <t>с241а</t>
  </si>
  <si>
    <t>Сковорода 260/60-м с ручкой (с утолщенным дном) АП</t>
  </si>
  <si>
    <t>с262а</t>
  </si>
  <si>
    <t>Сковорода 280/65мм с ручкой АП</t>
  </si>
  <si>
    <t>с281а</t>
  </si>
  <si>
    <t>Сковорода 220/50мм со съемной ручкой АП</t>
  </si>
  <si>
    <t>с222а</t>
  </si>
  <si>
    <t>Сковорода 240/60мм со съемной ручкой АП</t>
  </si>
  <si>
    <t>с246а</t>
  </si>
  <si>
    <t>Сковорода 260/60мм со съемной ручкой АП</t>
  </si>
  <si>
    <t>с263а</t>
  </si>
  <si>
    <t xml:space="preserve">Сковорода 280/65мм со съемной ручкой АП   </t>
  </si>
  <si>
    <t>с283а</t>
  </si>
  <si>
    <t>Сковорода 300/85 со съемными ручками АП</t>
  </si>
  <si>
    <t>с307а</t>
  </si>
  <si>
    <t>Сковорода 220/60-м с ручкой, со стекл.крышкой (с ут.дном) АП</t>
  </si>
  <si>
    <t>с223а</t>
  </si>
  <si>
    <t>Сковорода 240/60-м с ручкой, со стекл.крышкой (с ут.дном) АП</t>
  </si>
  <si>
    <t>с242а</t>
  </si>
  <si>
    <t>Сковорода 260/60-м с ручкой, со стекл.крышкой (с ут.дном) АП</t>
  </si>
  <si>
    <t>с269а</t>
  </si>
  <si>
    <t>Сковорода 220/50мм со съемной ручкой,стекл.крышкой АП</t>
  </si>
  <si>
    <t>с225а</t>
  </si>
  <si>
    <t>Сковорода 240/60мм со съемной ручкой,стекл.крышкой АП</t>
  </si>
  <si>
    <t>с247а</t>
  </si>
  <si>
    <t>Сковорода 260/60мм со съемной ручкой,стекл.крышкой АП</t>
  </si>
  <si>
    <t>с266а</t>
  </si>
  <si>
    <t>Сковорода WOK (классическая) 280/95мм с ручкой АП</t>
  </si>
  <si>
    <t>свк280а</t>
  </si>
  <si>
    <t xml:space="preserve">Сковорода-гриль квадратная 260х260мм с ручкой, АП </t>
  </si>
  <si>
    <t>сгк260а</t>
  </si>
  <si>
    <t xml:space="preserve">Сковорода-гриль квадратная 260х260мм со съемной ручкой, АП </t>
  </si>
  <si>
    <t>сгк261а</t>
  </si>
  <si>
    <t xml:space="preserve">Сковорода-гриль квадратная 280х280мм с ручкой, АП </t>
  </si>
  <si>
    <t>сгк280а</t>
  </si>
  <si>
    <t>Сковорода-гриль квадратная 280х280мм со съемн. ручкой, АП</t>
  </si>
  <si>
    <t>сгк281а</t>
  </si>
  <si>
    <t>Сотейник 300/85мм со стеклянной крышкой АП</t>
  </si>
  <si>
    <t>с308а</t>
  </si>
  <si>
    <t>Кастрюля 1л со стеклянной крышкой АП</t>
  </si>
  <si>
    <t>к01а</t>
  </si>
  <si>
    <t>Кастрюля 2л со стеклянной крышкой АП</t>
  </si>
  <si>
    <t>к22а</t>
  </si>
  <si>
    <t>Кастрюля 3л со стеклянной крышкой АП</t>
  </si>
  <si>
    <t>к31а</t>
  </si>
  <si>
    <t>Кастрюля 4л со стеклянной крышкой АП</t>
  </si>
  <si>
    <t>к41а</t>
  </si>
  <si>
    <t>Кастрюля 2л АП</t>
  </si>
  <si>
    <t>к20а</t>
  </si>
  <si>
    <t>Кастрюля 3л АП</t>
  </si>
  <si>
    <t>к30а</t>
  </si>
  <si>
    <t>Кастрюля 4л АП</t>
  </si>
  <si>
    <t>к40а</t>
  </si>
  <si>
    <t>Кастрюля-жаровня 3л со стеклянной крышкой АП</t>
  </si>
  <si>
    <t>ж34а</t>
  </si>
  <si>
    <t>Кастрюля-жаровня 4л со стеклянной крышкой АП</t>
  </si>
  <si>
    <t>ж44а</t>
  </si>
  <si>
    <t>Кастрюля-жаровня 3л АП</t>
  </si>
  <si>
    <t>ж30а</t>
  </si>
  <si>
    <t>Кастрюля-жаровня 4л АП</t>
  </si>
  <si>
    <t>ж40а</t>
  </si>
  <si>
    <t xml:space="preserve">Казаны </t>
  </si>
  <si>
    <t>Казан для плова 3,5л со стеклянной крышкой АП</t>
  </si>
  <si>
    <t>к37а</t>
  </si>
  <si>
    <t>Казан для плова 4,5 л со стеклянной крышкой АП</t>
  </si>
  <si>
    <t>к47а</t>
  </si>
  <si>
    <t>Казан для плова 3,5л АП</t>
  </si>
  <si>
    <t>к35а</t>
  </si>
  <si>
    <t>Казан для плова 4,5л АП</t>
  </si>
  <si>
    <t>к45а</t>
  </si>
  <si>
    <t>Казан для плова 6л АП</t>
  </si>
  <si>
    <t>кз60а</t>
  </si>
  <si>
    <t>Казан для плова 7л АП</t>
  </si>
  <si>
    <t>к70а</t>
  </si>
  <si>
    <t>Казан для плова 9л АП</t>
  </si>
  <si>
    <t>к90а</t>
  </si>
  <si>
    <t>Казан с крышкой-сковородой 3л АП</t>
  </si>
  <si>
    <t>к34а</t>
  </si>
  <si>
    <t>Казан с крышкой-сковородой 4л АП</t>
  </si>
  <si>
    <t>к44а</t>
  </si>
  <si>
    <t>Противни, утятницы, гусятницы</t>
  </si>
  <si>
    <t xml:space="preserve">Противень 335х220х55мм АП </t>
  </si>
  <si>
    <t>п01а</t>
  </si>
  <si>
    <t xml:space="preserve">Противень 365х260х55мм АП </t>
  </si>
  <si>
    <t>п02а</t>
  </si>
  <si>
    <t xml:space="preserve">Противень 400х295х50мм АП </t>
  </si>
  <si>
    <t>п03а</t>
  </si>
  <si>
    <t>Утятница 4л АП</t>
  </si>
  <si>
    <t>у40а</t>
  </si>
  <si>
    <t>Набор кухонной посуды №1,АП (к41а,с247а,к017а)</t>
  </si>
  <si>
    <t>нкп01а</t>
  </si>
  <si>
    <t>Набор кухонной посуды №10, АП линия "Традиция" (к41а, с246а)</t>
  </si>
  <si>
    <t>нкп10а</t>
  </si>
  <si>
    <t>Линия "Грация"</t>
  </si>
  <si>
    <t>Золото</t>
  </si>
  <si>
    <t>Кастрюля 2,5л со стеклянной крышкой, АП линия "Грация" (черный/золото)</t>
  </si>
  <si>
    <t>кчз25а</t>
  </si>
  <si>
    <t>Кастрюля 3,5л со стеклянной крышкой, АП линия "Грация" (черный/золото)</t>
  </si>
  <si>
    <t>кчз35а</t>
  </si>
  <si>
    <t>Кастрюля 4,5л со стеклянной крышкой, АП линия "Грация" (черный/золото)</t>
  </si>
  <si>
    <t>кчз45а</t>
  </si>
  <si>
    <t>Кастрюля 2,5л со стеклянной крышкой, АП линия "Грация"(белый/золото)</t>
  </si>
  <si>
    <t>кбз25а</t>
  </si>
  <si>
    <t>Кастрюля 3,5л со стеклянной крышкой, АП линия "Грация" (белый/золото)</t>
  </si>
  <si>
    <t>кбз35а</t>
  </si>
  <si>
    <t>Кастрюля 4,5л со стеклянной крышкой, АП линия "Грация" (белый/золото)</t>
  </si>
  <si>
    <t>кбз45а</t>
  </si>
  <si>
    <t>Серебро</t>
  </si>
  <si>
    <t>Кастрюля 2,5л со стеклянной крышкой, АП линия "Грация" (черный/серебро)</t>
  </si>
  <si>
    <t>кчс25а</t>
  </si>
  <si>
    <t>Кастрюля 3,5л со стеклянной крышкой, АП линия "Грация" (черный/серебро)</t>
  </si>
  <si>
    <t>кчс35а</t>
  </si>
  <si>
    <t>Кастрюля 4,5л со стеклянной крышкой, АП линия "Грация" (черный/серебро)</t>
  </si>
  <si>
    <t>кчс45а</t>
  </si>
  <si>
    <r>
      <rPr>
        <i/>
        <u/>
        <sz val="8"/>
        <rFont val="Arial Cyr"/>
        <charset val="204"/>
      </rPr>
      <t xml:space="preserve">Характеристики : </t>
    </r>
    <r>
      <rPr>
        <i/>
        <sz val="8"/>
        <rFont val="Arial Cyr"/>
        <charset val="204"/>
      </rPr>
      <t xml:space="preserve">3-слойная система покрытия с увеличенной прочностью. Линия "Trendy style" - литая толстостенная посуда с ярким дизайном и антипригарным покрытием увеличенной прочности. Разработана в соответствии с последними модными тенденциями. Увеличенная прочность внешнего и внутреннего покрытий надолго сохранит первозданную яркость и привлекательность посуды.Основание- литой корпус толщиной от 4,5  до 6 мм.  Метод нанесения АП покрытия -напыление. Имеется декларация о соответствии требованиям ГОСТ Р 56674-2018.                                                                                                                                                                                                                         </t>
    </r>
    <r>
      <rPr>
        <i/>
        <u/>
        <sz val="8"/>
        <rFont val="Arial Cyr"/>
        <charset val="204"/>
      </rPr>
      <t>Потребительские свойства:</t>
    </r>
    <r>
      <rPr>
        <i/>
        <sz val="8"/>
        <rFont val="Arial Cyr"/>
        <charset val="204"/>
      </rPr>
      <t xml:space="preserve"> Превосходные антипригарные свойства. Возможность приготовления вкусной и здоровой пищи без добавления масла.  Равномерное распределение тепла.  Толстостенная литая посуда удобна  для жаренья, тушения и приготовления первых блюд. Возможность подобрать посуду под интерьер любой кухни.  Эргономичные съёмные и несъёмные ручки.   Использование на всех типах плит,кроме индукционных. Можно мыть в посудомоечной машине. 
</t>
    </r>
    <r>
      <rPr>
        <b/>
        <i/>
        <sz val="8"/>
        <rFont val="Arial Cyr"/>
        <charset val="204"/>
      </rPr>
      <t xml:space="preserve">Гарантийный срок эксплуатации - 1 год.                                                                                </t>
    </r>
  </si>
  <si>
    <t xml:space="preserve">Malachite </t>
  </si>
  <si>
    <t>Сковорода блинная 200мм с ручкой, АП ( Malachite), линия "Trendy style"</t>
  </si>
  <si>
    <t>сб200tsml</t>
  </si>
  <si>
    <t>Сковорода блинная 220мм с ручкой, АП ( Malachite), линия "Trendy style"</t>
  </si>
  <si>
    <t>сб220tsml</t>
  </si>
  <si>
    <t>Сковорода блинная 240мм с ручкой, АП (Malachite), линия "Trendy style"</t>
  </si>
  <si>
    <t>сб240tsml</t>
  </si>
  <si>
    <t>Сковорода 220мм с ручкой, АП линия "Trendy style" (malachite)</t>
  </si>
  <si>
    <t>220tsml</t>
  </si>
  <si>
    <t>Сковорода 240мм с ручкой, АП линия "Trendy style" (malachite)</t>
  </si>
  <si>
    <t>240tsml</t>
  </si>
  <si>
    <t>Сковорода 260мм с ручкой, АП линия "Trendy style" (malachite)</t>
  </si>
  <si>
    <t>260tsml</t>
  </si>
  <si>
    <t>Сковорода 220мм со съемной ручкой, АП линия "Trendy style" (malachite)</t>
  </si>
  <si>
    <t>221tsml</t>
  </si>
  <si>
    <t>Сковорода 240мм со съемной ручкой, АП линия "Trendy style" (malachite)</t>
  </si>
  <si>
    <t>241tsml</t>
  </si>
  <si>
    <t>Сковорода 260мм со съемной ручкой, АП линия "Trendy style" (malachite)</t>
  </si>
  <si>
    <t>261tsml</t>
  </si>
  <si>
    <t>Кастрюля 1л со стеклянной крышкой, АП линия "Trendy style" (malachile)</t>
  </si>
  <si>
    <t>к11tsml</t>
  </si>
  <si>
    <t>Кастрюля 2л со стеклянной крышкой, АП линия "Trendy style" (malachite)</t>
  </si>
  <si>
    <t>к21tsml</t>
  </si>
  <si>
    <t>Кастрюля 3л со стеклянной крышкой, АП линия "Trendy style" (malachite)</t>
  </si>
  <si>
    <t>к31tsml</t>
  </si>
  <si>
    <t>Кастрюля 4л со стеклянной крышкой, АП линия "Trendy style" (malachite)</t>
  </si>
  <si>
    <t>к41tsml</t>
  </si>
  <si>
    <t>Кастрюля 6л со стеклянной крышкой, АП линия "Trendy style" (malachite)</t>
  </si>
  <si>
    <t>к61tsml</t>
  </si>
  <si>
    <t>Кастрюля-жаровня 3л со стеклянной крышкой, АП линия "Trendy style" (malachite)</t>
  </si>
  <si>
    <t>ж31tsml</t>
  </si>
  <si>
    <t>Кастрюля-жаровня 4л со стеклянной крышкой, АП линия "Trendy style" (malachite)</t>
  </si>
  <si>
    <t>ж41tsml</t>
  </si>
  <si>
    <t>LIME</t>
  </si>
  <si>
    <t>Сковорода блинная 200мм с ручкой, АП ( Lime), линия "Trendy style"</t>
  </si>
  <si>
    <t>сб200tsl</t>
  </si>
  <si>
    <t>сб220tsl</t>
  </si>
  <si>
    <t>Сковорода блинная 240мм с ручкой,АП ( Lime), линия "Trendy style"</t>
  </si>
  <si>
    <t>сб240tsl</t>
  </si>
  <si>
    <t>Сковорода 220мм с ручкой, АП линия "Trendy style" (lime)</t>
  </si>
  <si>
    <t>220tsl</t>
  </si>
  <si>
    <t>Сковорода 240мм с ручкой, АП линия "Trendy style" (lime)</t>
  </si>
  <si>
    <t>240tsl</t>
  </si>
  <si>
    <t>Сковорода 260мм с ручкой, АП линия "Trendy style" (lime)</t>
  </si>
  <si>
    <t>260tsl</t>
  </si>
  <si>
    <t>Сковорода 220мм со съемной ручкой, АП линия "Trendy style" (lime)</t>
  </si>
  <si>
    <t>221tsl</t>
  </si>
  <si>
    <t>Сковорода 240мм со съемной ручкой, АП линия "Trendy style" (lime)</t>
  </si>
  <si>
    <t>241tsl</t>
  </si>
  <si>
    <t>Сковорода 260мм со съемной ручкой, АП линия "Trendy style" (lime)</t>
  </si>
  <si>
    <t>261tsl</t>
  </si>
  <si>
    <t>Кастрюля 1л со стеклянной крышкой, АП линия "Trendy style" (lime)</t>
  </si>
  <si>
    <t>к11tsl</t>
  </si>
  <si>
    <t>Кастрюля 2л со стеклянной крышкой, АП линия "Trendy style" (lime)</t>
  </si>
  <si>
    <t>к21tsl</t>
  </si>
  <si>
    <t>Кастрюля 3л со стеклянной крышкой, АП линия "Trendy style" (lime)</t>
  </si>
  <si>
    <t>к31tsl</t>
  </si>
  <si>
    <t>Кастрюля 4л со стеклянной крышкой, АП линия "Trendy style" (lime)</t>
  </si>
  <si>
    <t>к41tsl</t>
  </si>
  <si>
    <t>Кастрюля 6л со стеклянной крышкой, АП линия "Trendy style" (lime)</t>
  </si>
  <si>
    <t>к61tsl</t>
  </si>
  <si>
    <t>Кастрюля 1,5л со съемной ручкой, стекл. крыш., АП линия "Trendy style" (lime)</t>
  </si>
  <si>
    <t>к17tsl</t>
  </si>
  <si>
    <t>Кастрюля-жаровня 3л со стеклянной крышкой, АП линия "Trendy style" (lime)</t>
  </si>
  <si>
    <t>ж31tsl</t>
  </si>
  <si>
    <t>Кастрюля-жаровня 4л со стеклянной крышкой, АП линия "Trendy style" (lime)</t>
  </si>
  <si>
    <t>ж41tsl</t>
  </si>
  <si>
    <t>MYSTERY</t>
  </si>
  <si>
    <t>Сковорода блинная 200мм с ручкой, АП ( Mystery), линия "Trendy style"</t>
  </si>
  <si>
    <t>сб200tsm</t>
  </si>
  <si>
    <t>Сковорода блинная 220мм с ручкой, АП (Mystery), линия "Trendy style"</t>
  </si>
  <si>
    <t>сб220tsm</t>
  </si>
  <si>
    <t>Сковорода блинная 240мм с ручкой, АП ( Mystery), линия "Trendy style"</t>
  </si>
  <si>
    <t>сб240tsm</t>
  </si>
  <si>
    <t>Сковорода 220мм с ручкой, АП линия "Trendy style" (mystery)</t>
  </si>
  <si>
    <t>220tsm</t>
  </si>
  <si>
    <t>Сковорода 240мм с ручкой, АП линия "Trendy style" (mystery)</t>
  </si>
  <si>
    <t>240tsm</t>
  </si>
  <si>
    <t>Сковорода 260мм с ручкой, АП линия "Trendy style" (mystery)</t>
  </si>
  <si>
    <t>260tsm</t>
  </si>
  <si>
    <t>Сковорода 220мм со съемной ручкой, АП линия "Trendy style" (mystery)</t>
  </si>
  <si>
    <t>221tsm</t>
  </si>
  <si>
    <t>Сковорода 240мм со съемной ручкой, АП линия "Trendy style" (mystery)</t>
  </si>
  <si>
    <t>241tsm</t>
  </si>
  <si>
    <t>Сковорода 260мм со съемной ручкой, АП линия "Trendy style" (mystery)</t>
  </si>
  <si>
    <t>261tsm</t>
  </si>
  <si>
    <t>Кастрюля 1л со стеклянной крышкой, АП линия "Trendy style" (mystery)</t>
  </si>
  <si>
    <t>к11tsm</t>
  </si>
  <si>
    <t>Кастрюля 2л со стеклянной крышкой, АП линия "Trendy style" (mystery)</t>
  </si>
  <si>
    <t>к21tsm</t>
  </si>
  <si>
    <t>Кастрюля 3л со стеклянной крышкой, АП линия "Trendy style" (mystery)</t>
  </si>
  <si>
    <t>к31tsm</t>
  </si>
  <si>
    <t>Кастрюля 4л со стеклянной крышкой, АП линия "Trendy style" (mystery)</t>
  </si>
  <si>
    <t>к41tsm</t>
  </si>
  <si>
    <t>Кастрюля 6л со стеклянной крышкой, АП линия "Trendy style" (mystery)</t>
  </si>
  <si>
    <t>к61tsm</t>
  </si>
  <si>
    <t>Кастрюля-жаровня 3л со стеклянной крышкой, АП линия "Trendy style" (mystery)</t>
  </si>
  <si>
    <t>ж31tsm</t>
  </si>
  <si>
    <t>Кастрюля-жаровня 4л со стеклянной крышкой, АП линия "Trendy style" (mystery)</t>
  </si>
  <si>
    <t>ж41tsm</t>
  </si>
  <si>
    <r>
      <rPr>
        <b/>
        <i/>
        <u/>
        <sz val="8"/>
        <rFont val="Arial"/>
        <family val="2"/>
        <charset val="204"/>
      </rPr>
      <t xml:space="preserve">Характеристики: </t>
    </r>
    <r>
      <rPr>
        <i/>
        <sz val="8"/>
        <rFont val="Arial"/>
        <family val="2"/>
        <charset val="204"/>
      </rPr>
      <t xml:space="preserve">Линия литой толстостенной посуды с декоративным внешним покрытием - это сочетание отличных потребительских свойств, простоты и стиля. Внешнее жаростойкое покрытие обладает высокой износостойкостью к водной среде, маслам и моющим средствам, попадающим на поверхность посуды. Основание из литого алюминия толщиной от 4,5  до 6 мм. Экологически безопасна. Имеется декларация о соответствии требованиям ГОСТ Р 51162-98 . </t>
    </r>
    <r>
      <rPr>
        <b/>
        <i/>
        <sz val="8"/>
        <rFont val="Arial"/>
        <family val="2"/>
        <charset val="204"/>
      </rPr>
      <t xml:space="preserve"> 
</t>
    </r>
    <r>
      <rPr>
        <b/>
        <i/>
        <u/>
        <sz val="8"/>
        <rFont val="Arial"/>
        <family val="2"/>
        <charset val="204"/>
      </rPr>
      <t xml:space="preserve">Потребительские свойства: </t>
    </r>
    <r>
      <rPr>
        <b/>
        <i/>
        <sz val="8"/>
        <rFont val="Arial"/>
        <family val="2"/>
        <charset val="204"/>
      </rPr>
      <t>Неограниченный срок службы при правильном использовании и уходе.</t>
    </r>
    <r>
      <rPr>
        <i/>
        <sz val="8"/>
        <rFont val="Arial"/>
        <family val="2"/>
        <charset val="204"/>
      </rPr>
      <t xml:space="preserve"> Возможность использования на всех типах плит, кроме индукционных и стеклокерамических. Эргономичные ручки, термостойкая крышка. Толстостенный корпус обеспечивает быстрый и равномерный нагрев. Эффект "русской печи" исключает возможность деформации от перегрева и долгого использования. Еда в ней «томится», а не жарится, придавая пище особый вкус. Литая посуда удобна  для жаренья, тушения, а также для приготовления первых блюд.  Возможно использование любых кухонных принадлежностей, в том числе и металлических.</t>
    </r>
  </si>
  <si>
    <t xml:space="preserve">Цена c НДС, руб. </t>
  </si>
  <si>
    <t>кол-во
в упак.</t>
  </si>
  <si>
    <t xml:space="preserve"> ЧЕРНЫЙ</t>
  </si>
  <si>
    <t>Сковорода-сотейник 260/75мм ДП(черный)</t>
  </si>
  <si>
    <t>с268</t>
  </si>
  <si>
    <t>Утятницы</t>
  </si>
  <si>
    <t>Утятница 4л ДП (черный)</t>
  </si>
  <si>
    <t>у41</t>
  </si>
  <si>
    <t>Кастрюля 2л ДП (черный)</t>
  </si>
  <si>
    <t>к21</t>
  </si>
  <si>
    <t>Кастрюля 3л ДП (черный)</t>
  </si>
  <si>
    <t>к31</t>
  </si>
  <si>
    <t>Кастрюля 4л ДП (черный)</t>
  </si>
  <si>
    <t>к42</t>
  </si>
  <si>
    <t>Кастрюля 6л ДП (черный)</t>
  </si>
  <si>
    <t>к63</t>
  </si>
  <si>
    <t>Кастрюля 8л ДП (черный)</t>
  </si>
  <si>
    <t>к81</t>
  </si>
  <si>
    <t>Кастрюля 10л ДП (черный)</t>
  </si>
  <si>
    <t>к101</t>
  </si>
  <si>
    <t>Кастрюля 4л со стек.крышкой ДП (черный)</t>
  </si>
  <si>
    <t>к43</t>
  </si>
  <si>
    <t>Кастрюля 6л со стек.крышкой ДП (черный)</t>
  </si>
  <si>
    <t>к62</t>
  </si>
  <si>
    <t>Кастрюля 8л со стек.крышкой ДП (черный)</t>
  </si>
  <si>
    <t>к83</t>
  </si>
  <si>
    <t>Кастрюля-жаровня 3л ДП (черный)</t>
  </si>
  <si>
    <t>ж31</t>
  </si>
  <si>
    <t>Кастрюля-жаровня 4л ДП (черный)</t>
  </si>
  <si>
    <t>ж41</t>
  </si>
  <si>
    <t>Кастрюля-жаровня 3л со стекл.крыш.ДП (черный)</t>
  </si>
  <si>
    <t>ж32</t>
  </si>
  <si>
    <t xml:space="preserve">Кастрюля-жаровня 4л со стекл.крыш.ДП (черный) </t>
  </si>
  <si>
    <t>ж44</t>
  </si>
  <si>
    <t>Казаны для плова</t>
  </si>
  <si>
    <t>Казан для плова 4,5л ДП (черный)</t>
  </si>
  <si>
    <t>к46</t>
  </si>
  <si>
    <t>Казан для плова 6л ДП (черный)</t>
  </si>
  <si>
    <t>кз60д</t>
  </si>
  <si>
    <t>Казан для плова 7л ДП (черный)</t>
  </si>
  <si>
    <t>к70д</t>
  </si>
  <si>
    <t>Казан для плова 9л ДП (черный)</t>
  </si>
  <si>
    <t>к90д</t>
  </si>
  <si>
    <t>Казан для плова 12л ДП (черный)</t>
  </si>
  <si>
    <t>к120д</t>
  </si>
  <si>
    <t>БОРДО</t>
  </si>
  <si>
    <t>Сковорода-сотейник 260/75мм ДП(бордо)</t>
  </si>
  <si>
    <t>с268б</t>
  </si>
  <si>
    <t>Утятница 4л ДП (бордо)</t>
  </si>
  <si>
    <t>у41б</t>
  </si>
  <si>
    <t>Кастрюля 2л ДП (бордо)</t>
  </si>
  <si>
    <t>к21б</t>
  </si>
  <si>
    <t>Кастрюля 3л ДП (бордо)</t>
  </si>
  <si>
    <t>к31б</t>
  </si>
  <si>
    <t>Кастрюля 4л ДП (бордо)</t>
  </si>
  <si>
    <t>к42б</t>
  </si>
  <si>
    <t>Кастрюля 6л ДП (бордо)</t>
  </si>
  <si>
    <t>к63б</t>
  </si>
  <si>
    <t>Кастрюля 8л ДП (бордо)</t>
  </si>
  <si>
    <t>к81б</t>
  </si>
  <si>
    <t>Кастрюля 10л ДП (бордо)</t>
  </si>
  <si>
    <t>к101б</t>
  </si>
  <si>
    <t>Кастрюля 12л ДП (бордо)</t>
  </si>
  <si>
    <t>кл120б</t>
  </si>
  <si>
    <t>Кастрюля 4л со стек.крышкой ДП (бордо)</t>
  </si>
  <si>
    <t>к43б</t>
  </si>
  <si>
    <t>Кастрюля 6л со стек.крышкой ДП (бордо)</t>
  </si>
  <si>
    <t>к62б</t>
  </si>
  <si>
    <t>Кастрюля 8л со стек.крышкой ДП (бордо)</t>
  </si>
  <si>
    <t>к83б</t>
  </si>
  <si>
    <t>Кастрюля-жаровня 3л ДП (бордо)</t>
  </si>
  <si>
    <t>ж31б</t>
  </si>
  <si>
    <t>Кастрюля-жаровня 4л ДП (бордо)</t>
  </si>
  <si>
    <t>ж41б</t>
  </si>
  <si>
    <t>Кастрюля-жаровня 3л со стекл.крыш.ДП (бордо)</t>
  </si>
  <si>
    <t>ж32б</t>
  </si>
  <si>
    <t>Кастрюля-жаровня 4л со стекл.крыш.ДП (бордо)</t>
  </si>
  <si>
    <t>ж44б</t>
  </si>
  <si>
    <t>Казан для плова 4,5л ДП (бордо)</t>
  </si>
  <si>
    <t>к46б</t>
  </si>
  <si>
    <t>Казан для плова 6л ДП (бордо)</t>
  </si>
  <si>
    <t>кз60б</t>
  </si>
  <si>
    <t>Казан для плова 7л ДП (бордо)</t>
  </si>
  <si>
    <t>к70б</t>
  </si>
  <si>
    <t>Казан для плова 9л ДП (бордо)</t>
  </si>
  <si>
    <t>к90б</t>
  </si>
  <si>
    <t>Казан для плова 12л ДП (бордо)</t>
  </si>
  <si>
    <t>к120б</t>
  </si>
  <si>
    <t>Продукция соответствует требованиям  ГОСТ Р 51162-2019</t>
  </si>
  <si>
    <r>
      <rPr>
        <i/>
        <u/>
        <sz val="8"/>
        <rFont val="Arial"/>
        <family val="2"/>
        <charset val="204"/>
      </rPr>
      <t>Характеристики :</t>
    </r>
    <r>
      <rPr>
        <i/>
        <sz val="8"/>
        <rFont val="Arial"/>
        <family val="2"/>
        <charset val="204"/>
      </rPr>
      <t xml:space="preserve"> Линия литой толстостенной посуды без покрытия - наиболее простое и экономичное решение в сегменте литой алюминиевой посуды. Основание из литого алюминия толщиной от 4,5  до 6 мм. Экологически безопасна. Имеется декларация о соответствии требованиям ГОСТ Р 51162-98 .                                                                                                                                                                                                                          </t>
    </r>
    <r>
      <rPr>
        <i/>
        <u/>
        <sz val="8"/>
        <rFont val="Arial"/>
        <family val="2"/>
        <charset val="204"/>
      </rPr>
      <t>Потребительские свойства:</t>
    </r>
    <r>
      <rPr>
        <i/>
        <sz val="8"/>
        <rFont val="Arial"/>
        <family val="2"/>
        <charset val="204"/>
      </rPr>
      <t xml:space="preserve"> </t>
    </r>
    <r>
      <rPr>
        <b/>
        <i/>
        <sz val="8"/>
        <rFont val="Arial"/>
        <family val="2"/>
        <charset val="204"/>
      </rPr>
      <t>Неограниченный срок службы при правильном использовании и уходе.</t>
    </r>
    <r>
      <rPr>
        <i/>
        <sz val="8"/>
        <rFont val="Arial"/>
        <family val="2"/>
        <charset val="204"/>
      </rPr>
      <t xml:space="preserve"> Возможность использования на всех типах плит, кроме индукционных и стеклокерамических. Эргономичные съёмные и несъёмные ручки, термостойкая крышка. Толстостенный корпус обеспечивает быстрый и равномерный нагрев. Эффект "русской печи" исключает возможность деформации от перегрева и долгого использования. Еда в ней «томится», а не жарится, придавая пище особый вкус. Литая посуда удобна  для жаренья, тушения, а также для приготовления первых блюд.  Возможно использование любых кухонных принадлежностей, в том числе и металлических.</t>
    </r>
  </si>
  <si>
    <t>№</t>
  </si>
  <si>
    <t>цена  с НДС, руб.</t>
  </si>
  <si>
    <t>Сковорода 180/30мм</t>
  </si>
  <si>
    <t>с184</t>
  </si>
  <si>
    <t>Сковорода 220/40мм</t>
  </si>
  <si>
    <t>с220</t>
  </si>
  <si>
    <t>Сковорода 260/35мм</t>
  </si>
  <si>
    <t>с260</t>
  </si>
  <si>
    <t>Сковорода 300/40мм</t>
  </si>
  <si>
    <t>с300</t>
  </si>
  <si>
    <t>Сковорода 300/55мм</t>
  </si>
  <si>
    <t>с301</t>
  </si>
  <si>
    <t>Сковорода 300/85мм</t>
  </si>
  <si>
    <t>с305</t>
  </si>
  <si>
    <t>Сковорода 320/40мм</t>
  </si>
  <si>
    <t>с320</t>
  </si>
  <si>
    <t>Сковорода 340/55мм</t>
  </si>
  <si>
    <t>с340</t>
  </si>
  <si>
    <t>Сковорода 360/55мм</t>
  </si>
  <si>
    <t>с360</t>
  </si>
  <si>
    <t>Сковорода 400/50мм</t>
  </si>
  <si>
    <t>с400</t>
  </si>
  <si>
    <t>Сковорода 240/60-м (с утолщенным дном)</t>
  </si>
  <si>
    <t>с240</t>
  </si>
  <si>
    <t>Сковорода 260/60-м (с утолщенным дном)</t>
  </si>
  <si>
    <t>с261</t>
  </si>
  <si>
    <t>Сковорода 280/55мм (с утолщенным дном)</t>
  </si>
  <si>
    <t>с280</t>
  </si>
  <si>
    <t>Сковорода блинная  200мм</t>
  </si>
  <si>
    <t>сб200-1</t>
  </si>
  <si>
    <t>Сковорода блинная  220мм</t>
  </si>
  <si>
    <t>сб220-1</t>
  </si>
  <si>
    <t>Сковорода блинная  240мм</t>
  </si>
  <si>
    <t>сб240-1</t>
  </si>
  <si>
    <t>Сковорода блинная 220мм с ручкой</t>
  </si>
  <si>
    <t>сб221</t>
  </si>
  <si>
    <t>Сковорода-лавашница 350мм</t>
  </si>
  <si>
    <t>сл350</t>
  </si>
  <si>
    <t xml:space="preserve">Сковорода-лавашница (форма для пиццы) 350мм со съемной ручкой </t>
  </si>
  <si>
    <t>сл351</t>
  </si>
  <si>
    <t xml:space="preserve">Сковорода 180/30мм с алюминиевой ручкой </t>
  </si>
  <si>
    <t>с180</t>
  </si>
  <si>
    <t>Сковорода 180/35мм с деревянной ручкой</t>
  </si>
  <si>
    <t>с183</t>
  </si>
  <si>
    <t>Сковорода 200/40мм с деревянной ручкой</t>
  </si>
  <si>
    <t>с200</t>
  </si>
  <si>
    <t>Сковорода 300/55мм с ручками</t>
  </si>
  <si>
    <t>с302</t>
  </si>
  <si>
    <t>Сковорода 340/55мм с ручками</t>
  </si>
  <si>
    <t>с341</t>
  </si>
  <si>
    <t>Сковорода 360/55мм с ручками</t>
  </si>
  <si>
    <t>с361</t>
  </si>
  <si>
    <t>Сковорода 400/50мм с ручками</t>
  </si>
  <si>
    <t>с401</t>
  </si>
  <si>
    <t>Сковорода 220/50мм со съемной  ручкой</t>
  </si>
  <si>
    <t>с222</t>
  </si>
  <si>
    <t>Сковорода 240/60мм со съемной ручкой</t>
  </si>
  <si>
    <t>с246</t>
  </si>
  <si>
    <t xml:space="preserve">Сковорода 260/60мм со съемной ручкой </t>
  </si>
  <si>
    <t>с263</t>
  </si>
  <si>
    <t xml:space="preserve">Сковорода 280/65мм со съемной ручкой </t>
  </si>
  <si>
    <t>с282</t>
  </si>
  <si>
    <t>Сковорода 300/85мм со съемными  ручками</t>
  </si>
  <si>
    <t>с306</t>
  </si>
  <si>
    <t>Сковорода 220/60-м с ручкой (с утолщенным дном)</t>
  </si>
  <si>
    <t>с227</t>
  </si>
  <si>
    <t>Сковорода 240/60-м с ручкой (с утолщенным дном)</t>
  </si>
  <si>
    <t>с241</t>
  </si>
  <si>
    <t>Сковорода 260/60-м с ручкой (с утолщенным дном)</t>
  </si>
  <si>
    <t>с262</t>
  </si>
  <si>
    <t>Сковорода 280/65мм с ручкой</t>
  </si>
  <si>
    <t>с281</t>
  </si>
  <si>
    <t xml:space="preserve">Сковороды с ручкой, с крышкой </t>
  </si>
  <si>
    <t>Сковорода 220/50мм со съемной ручкой,стекл.крышкой</t>
  </si>
  <si>
    <t>с225</t>
  </si>
  <si>
    <t>Сковорода 240/60мм со съемной ручкой,стекл.крышкой</t>
  </si>
  <si>
    <t>с247</t>
  </si>
  <si>
    <t>Сковорода 260/60мм со съемной ручкой,стекл.крышкой</t>
  </si>
  <si>
    <t>с266</t>
  </si>
  <si>
    <t>Сковорода 280/65мм со съемной ручкой, стек. крышкой</t>
  </si>
  <si>
    <t>с285</t>
  </si>
  <si>
    <t>Сковорода WOK (классическая) 280/95мм с ручкой</t>
  </si>
  <si>
    <t>свк280</t>
  </si>
  <si>
    <t>Сковорода wok (классическая) 300/100мм с ручкой</t>
  </si>
  <si>
    <t>свк300</t>
  </si>
  <si>
    <t>Сковорода-гриль  260/60мм с ручкой</t>
  </si>
  <si>
    <t>сгр260</t>
  </si>
  <si>
    <t>Сковорода-сотейник 260/75мм</t>
  </si>
  <si>
    <t>с267</t>
  </si>
  <si>
    <t>Сковорода-сотейник 300/75мм</t>
  </si>
  <si>
    <t>с309</t>
  </si>
  <si>
    <t>Сотейник 300/85мм</t>
  </si>
  <si>
    <t>с303</t>
  </si>
  <si>
    <t>Сотейник 300/85мм со стеклянной крышкой</t>
  </si>
  <si>
    <t>с304</t>
  </si>
  <si>
    <t>Сотейник 320/85мм со стеклянной крышкой</t>
  </si>
  <si>
    <t>с3281</t>
  </si>
  <si>
    <t xml:space="preserve">Кастрюли, жаровни </t>
  </si>
  <si>
    <t>Кастрюля 1л со стеклянной крышкой</t>
  </si>
  <si>
    <t>к01</t>
  </si>
  <si>
    <t xml:space="preserve">Кастрюля 1,5л со съёмной ручкой </t>
  </si>
  <si>
    <t>к015</t>
  </si>
  <si>
    <t>Кастрюля 2л</t>
  </si>
  <si>
    <t>к20</t>
  </si>
  <si>
    <t>Кастрюля 3л</t>
  </si>
  <si>
    <t>к30</t>
  </si>
  <si>
    <t>Кастрюля 4л</t>
  </si>
  <si>
    <t>к40</t>
  </si>
  <si>
    <t>Кастрюля 6л</t>
  </si>
  <si>
    <t>к60</t>
  </si>
  <si>
    <t>Кастрюля 8л</t>
  </si>
  <si>
    <t>к80</t>
  </si>
  <si>
    <t>Кастрюля 10л</t>
  </si>
  <si>
    <t>к100</t>
  </si>
  <si>
    <t>Кастрюля 12л</t>
  </si>
  <si>
    <t>кл120</t>
  </si>
  <si>
    <t>Кастрюля 16л</t>
  </si>
  <si>
    <t>кл160</t>
  </si>
  <si>
    <t>Кастрюля 20л</t>
  </si>
  <si>
    <t>кл200</t>
  </si>
  <si>
    <t xml:space="preserve">Кастрюля 6л со стеклянной крышкой </t>
  </si>
  <si>
    <t>к61</t>
  </si>
  <si>
    <t xml:space="preserve">Кастрюля 8л со стеклянной крышкой </t>
  </si>
  <si>
    <t>к82</t>
  </si>
  <si>
    <t>Кастрюля-жаровня 3л со стеклянной крышкой</t>
  </si>
  <si>
    <t>ж34</t>
  </si>
  <si>
    <t>Кастрюля-жаровня 4л со стеклянной крышкой</t>
  </si>
  <si>
    <t>ж42</t>
  </si>
  <si>
    <t>Кастрюля-жаровня 3л</t>
  </si>
  <si>
    <t>ж30</t>
  </si>
  <si>
    <t>Кастрюля-жаровня 4л</t>
  </si>
  <si>
    <t>ж40</t>
  </si>
  <si>
    <t>Казан для плова 3.5л</t>
  </si>
  <si>
    <t>к35</t>
  </si>
  <si>
    <t>Казан для плова 4.5л</t>
  </si>
  <si>
    <t>к45</t>
  </si>
  <si>
    <t>Казан для плова 6л</t>
  </si>
  <si>
    <t>кз60</t>
  </si>
  <si>
    <t>Казан для плова 7л</t>
  </si>
  <si>
    <t>к70</t>
  </si>
  <si>
    <t>Казан для плова 8л</t>
  </si>
  <si>
    <t>к85</t>
  </si>
  <si>
    <t>Казан для плова 9л</t>
  </si>
  <si>
    <t>к90</t>
  </si>
  <si>
    <t>Казан для плова 12л</t>
  </si>
  <si>
    <t>к120</t>
  </si>
  <si>
    <t>Казан для плова 15л</t>
  </si>
  <si>
    <t>к150</t>
  </si>
  <si>
    <t>Казан для плова 22л</t>
  </si>
  <si>
    <t>к221</t>
  </si>
  <si>
    <t>Казан для плова 28л</t>
  </si>
  <si>
    <t>к281</t>
  </si>
  <si>
    <t>Казан для плова 40л(без крышки)</t>
  </si>
  <si>
    <t>к410</t>
  </si>
  <si>
    <t>Казан для плова 60л(без крышки)</t>
  </si>
  <si>
    <t>к600</t>
  </si>
  <si>
    <t>Казан для плова 80л(без крышки)</t>
  </si>
  <si>
    <t>к800</t>
  </si>
  <si>
    <t>Казан для плова 110л(без крышки)</t>
  </si>
  <si>
    <t>к1100</t>
  </si>
  <si>
    <t>Казан для плова 160л(без крышки)</t>
  </si>
  <si>
    <t>к1600</t>
  </si>
  <si>
    <t>Крышка для казана 40л</t>
  </si>
  <si>
    <t>кк410</t>
  </si>
  <si>
    <t>Казан с крышкой-сковородой 3л</t>
  </si>
  <si>
    <t>к34</t>
  </si>
  <si>
    <t>Казан с крышкой-сковородой 4л</t>
  </si>
  <si>
    <t>к44</t>
  </si>
  <si>
    <t>Котлы, крышки</t>
  </si>
  <si>
    <t>Котел 20л</t>
  </si>
  <si>
    <t>к200</t>
  </si>
  <si>
    <t>Котел 30л</t>
  </si>
  <si>
    <t>к300</t>
  </si>
  <si>
    <t>Котел 40л</t>
  </si>
  <si>
    <t>к400</t>
  </si>
  <si>
    <t>Котел 70л</t>
  </si>
  <si>
    <t>к700</t>
  </si>
  <si>
    <t>Крышка для котла 20л</t>
  </si>
  <si>
    <t>к201</t>
  </si>
  <si>
    <t>Крышка для котла 30л</t>
  </si>
  <si>
    <t>к301</t>
  </si>
  <si>
    <t>Крышка для котла 40л</t>
  </si>
  <si>
    <t>к401</t>
  </si>
  <si>
    <t>Крышка для котла 70л</t>
  </si>
  <si>
    <t>к701</t>
  </si>
  <si>
    <t>Котлы походные</t>
  </si>
  <si>
    <t>Котел походный 3л</t>
  </si>
  <si>
    <t>кп30</t>
  </si>
  <si>
    <t>Котел походный 6л</t>
  </si>
  <si>
    <t>кп60</t>
  </si>
  <si>
    <t>Котел походный 8л</t>
  </si>
  <si>
    <t>кп80</t>
  </si>
  <si>
    <t>Котел походный 10л</t>
  </si>
  <si>
    <t>кп100</t>
  </si>
  <si>
    <t>Котел походный-универсальный 12л</t>
  </si>
  <si>
    <t>кп121</t>
  </si>
  <si>
    <t>Котел походный 4,5л</t>
  </si>
  <si>
    <t>кп45</t>
  </si>
  <si>
    <t>Казан походный 6л</t>
  </si>
  <si>
    <t>кп61</t>
  </si>
  <si>
    <t>Котел походный 7л</t>
  </si>
  <si>
    <t>кп70</t>
  </si>
  <si>
    <t>Котел походный 9л</t>
  </si>
  <si>
    <t>кп90</t>
  </si>
  <si>
    <t>Котел походный 12л</t>
  </si>
  <si>
    <t>кп120</t>
  </si>
  <si>
    <t>Котел походный 15л</t>
  </si>
  <si>
    <t>к152</t>
  </si>
  <si>
    <t>Котел походный 20л</t>
  </si>
  <si>
    <t>кп200</t>
  </si>
  <si>
    <t>Котел походный 30л</t>
  </si>
  <si>
    <t>кп300</t>
  </si>
  <si>
    <t>Котел походный 40л</t>
  </si>
  <si>
    <t>кп400</t>
  </si>
  <si>
    <t>Казан походный 4л(с крышкой-сковородой)</t>
  </si>
  <si>
    <t>кп40</t>
  </si>
  <si>
    <t>Казан походный 5л (с крышкой-сковородой)</t>
  </si>
  <si>
    <t>кп50</t>
  </si>
  <si>
    <t>Противень 335х220х55мм</t>
  </si>
  <si>
    <t>п01</t>
  </si>
  <si>
    <t>Противень 365х260х55мм</t>
  </si>
  <si>
    <t>п02</t>
  </si>
  <si>
    <t>Противень 400х295х50мм</t>
  </si>
  <si>
    <t>п03</t>
  </si>
  <si>
    <t>Утятница 4л</t>
  </si>
  <si>
    <t>у40</t>
  </si>
  <si>
    <t>Утятница 5,5л</t>
  </si>
  <si>
    <t>у55</t>
  </si>
  <si>
    <t>Гусятница 4,5л</t>
  </si>
  <si>
    <t>г45</t>
  </si>
  <si>
    <t>Гусятница 5,5л</t>
  </si>
  <si>
    <t>г55</t>
  </si>
  <si>
    <t>Форма для выпечки "Вафельница" (диаметр 200мм)</t>
  </si>
  <si>
    <t>ф04</t>
  </si>
  <si>
    <t>Форма для выпечки "Орешница"</t>
  </si>
  <si>
    <t>ф03</t>
  </si>
  <si>
    <t>Форма для выпечки печений</t>
  </si>
  <si>
    <t>ф02</t>
  </si>
  <si>
    <t>Кексница-19 секций</t>
  </si>
  <si>
    <t>ф190</t>
  </si>
  <si>
    <t xml:space="preserve">Сковородник </t>
  </si>
  <si>
    <t>скв01</t>
  </si>
  <si>
    <t xml:space="preserve">                                                        </t>
  </si>
  <si>
    <t>Товары для туризма и отдыха</t>
  </si>
  <si>
    <t>Наименование</t>
  </si>
  <si>
    <t>Вес, кг на ед. нетто</t>
  </si>
  <si>
    <t xml:space="preserve">Характеристика </t>
  </si>
  <si>
    <t>Арт.</t>
  </si>
  <si>
    <t>Цена с НДС, руб.</t>
  </si>
  <si>
    <t>Упак. (шт.)</t>
  </si>
  <si>
    <t>Котлы, казаны походные</t>
  </si>
  <si>
    <t>Литой корпус, ровное дно</t>
  </si>
  <si>
    <t>Котел походный  6л</t>
  </si>
  <si>
    <t>Котел походный  8 л</t>
  </si>
  <si>
    <t>Котел походный  10л</t>
  </si>
  <si>
    <t>Литой корпус, сферическое дно</t>
  </si>
  <si>
    <t>Литой корпус, полукруглое дно</t>
  </si>
  <si>
    <t>Казан походный 4 л (с крышкой- сковородой)</t>
  </si>
  <si>
    <t>Казан походный 5л (с крышкой- сковородой)</t>
  </si>
  <si>
    <t>Габаритные размеры</t>
  </si>
  <si>
    <t>в упак. Виде (ДхШхВ) мм</t>
  </si>
  <si>
    <t>высота в собранном виде</t>
  </si>
  <si>
    <t>Ø, мм</t>
  </si>
  <si>
    <t>Треноги</t>
  </si>
  <si>
    <t>Тренога  №1</t>
  </si>
  <si>
    <t>860х160х90</t>
  </si>
  <si>
    <r>
      <rPr>
        <i/>
        <sz val="8"/>
        <rFont val="Arial"/>
        <family val="2"/>
        <charset val="204"/>
      </rPr>
      <t xml:space="preserve">складная, </t>
    </r>
    <r>
      <rPr>
        <sz val="8"/>
        <rFont val="Arial"/>
        <family val="2"/>
        <charset val="204"/>
      </rPr>
      <t xml:space="preserve">    сталь 2,0мм</t>
    </r>
  </si>
  <si>
    <t>т01</t>
  </si>
  <si>
    <t>Тренога  №2</t>
  </si>
  <si>
    <t>910×100×100</t>
  </si>
  <si>
    <r>
      <rPr>
        <i/>
        <sz val="8"/>
        <rFont val="Arial"/>
        <family val="2"/>
        <charset val="204"/>
      </rPr>
      <t xml:space="preserve">складная,  </t>
    </r>
    <r>
      <rPr>
        <sz val="8"/>
        <rFont val="Arial"/>
        <family val="2"/>
        <charset val="204"/>
      </rPr>
      <t xml:space="preserve">   регулир.высота        квадрат 10х10мм</t>
    </r>
  </si>
  <si>
    <t>т02</t>
  </si>
  <si>
    <t>Тренога  №2 с  чехлом</t>
  </si>
  <si>
    <t>860×100×100</t>
  </si>
  <si>
    <t>т021</t>
  </si>
  <si>
    <t>Тренога  №3</t>
  </si>
  <si>
    <t>1030×100×100</t>
  </si>
  <si>
    <t>т03</t>
  </si>
  <si>
    <t>Тренога  №3 с чехлом</t>
  </si>
  <si>
    <t>990×100×100</t>
  </si>
  <si>
    <t>т031</t>
  </si>
  <si>
    <t>Тренога  №4</t>
  </si>
  <si>
    <r>
      <rPr>
        <i/>
        <sz val="8"/>
        <rFont val="Arial"/>
        <family val="2"/>
        <charset val="204"/>
      </rPr>
      <t xml:space="preserve">складная,   </t>
    </r>
    <r>
      <rPr>
        <sz val="8"/>
        <rFont val="Arial"/>
        <family val="2"/>
        <charset val="204"/>
      </rPr>
      <t xml:space="preserve">    регулир.высота,  труба Ø 14 мм</t>
    </r>
  </si>
  <si>
    <t>т04</t>
  </si>
  <si>
    <t>Тренога  №4 с чехлом</t>
  </si>
  <si>
    <t>490×75×75</t>
  </si>
  <si>
    <t>разборная,    регулир.высота,  труба Ø 14 мм</t>
  </si>
  <si>
    <t>т041</t>
  </si>
  <si>
    <t>Тренога для казана 4,5л (д.295мм)</t>
  </si>
  <si>
    <t>380х380х200</t>
  </si>
  <si>
    <t>т045</t>
  </si>
  <si>
    <t>Тренога для казана 7л (д.324мм)</t>
  </si>
  <si>
    <t>385х385х200</t>
  </si>
  <si>
    <t>т070</t>
  </si>
  <si>
    <t>Тренога №10 для казана   9 л (диам.374мм)</t>
  </si>
  <si>
    <t>390×390×200</t>
  </si>
  <si>
    <t>т010</t>
  </si>
  <si>
    <t>Тренога для казана   12 л (диам.406мм)</t>
  </si>
  <si>
    <t>420×420×200</t>
  </si>
  <si>
    <t>т012</t>
  </si>
  <si>
    <t>Тренога № 6 для казана  15л (диам.452мм)</t>
  </si>
  <si>
    <t>480×480×200</t>
  </si>
  <si>
    <r>
      <rPr>
        <i/>
        <sz val="8"/>
        <rFont val="Arial"/>
        <family val="2"/>
        <charset val="204"/>
      </rPr>
      <t xml:space="preserve">складные ножки,  </t>
    </r>
    <r>
      <rPr>
        <sz val="8"/>
        <rFont val="Arial"/>
        <family val="2"/>
        <charset val="204"/>
      </rPr>
      <t xml:space="preserve">               труба Ø 14 мм ,          сталь 2,0мм</t>
    </r>
  </si>
  <si>
    <t>т06</t>
  </si>
  <si>
    <t>Тренога для казана 22л</t>
  </si>
  <si>
    <t>530х530х200</t>
  </si>
  <si>
    <t>т022</t>
  </si>
  <si>
    <t>Тренога №7 для казана 28 л (диам.563мм)</t>
  </si>
  <si>
    <t>570×570×200</t>
  </si>
  <si>
    <t>т07</t>
  </si>
  <si>
    <t>Тренога для казана   40 л(диам.636мм)</t>
  </si>
  <si>
    <t>645х645х200</t>
  </si>
  <si>
    <t>т400</t>
  </si>
  <si>
    <t>Тренога для казана   60 л</t>
  </si>
  <si>
    <t>735х735х100</t>
  </si>
  <si>
    <t>т600</t>
  </si>
  <si>
    <t>Тренога  для казана  80 л (диам.808мм)</t>
  </si>
  <si>
    <t>815х815х100</t>
  </si>
  <si>
    <t>т800</t>
  </si>
  <si>
    <t>Тренога №9 для казана  110 л (диам.845мм)</t>
  </si>
  <si>
    <t>850х850х100</t>
  </si>
  <si>
    <t>т09</t>
  </si>
  <si>
    <t>Тренога №8 двухместная</t>
  </si>
  <si>
    <t>складная, квадрат 10х10мм</t>
  </si>
  <si>
    <t>т08</t>
  </si>
  <si>
    <t>Учаги</t>
  </si>
  <si>
    <t>Учаг для казана 4,5л (t-2,0мм)</t>
  </si>
  <si>
    <t>360х360х340</t>
  </si>
  <si>
    <t xml:space="preserve">- съёмные ножки                   - кочерга                                 - зольный ящик                   </t>
  </si>
  <si>
    <t>ук08</t>
  </si>
  <si>
    <t>Учаг для казана 7л (t-2,0мм)</t>
  </si>
  <si>
    <t>ук09</t>
  </si>
  <si>
    <t>Учаг для казана 8л</t>
  </si>
  <si>
    <t>390х390х370</t>
  </si>
  <si>
    <t>ук18</t>
  </si>
  <si>
    <t>Учаг №2 для казана 9 л (t-2,0мм)</t>
  </si>
  <si>
    <t>ук03</t>
  </si>
  <si>
    <t>Учаг для казана 12л (t-2,0мм)</t>
  </si>
  <si>
    <t>460х460х390</t>
  </si>
  <si>
    <t>ук012</t>
  </si>
  <si>
    <t>Учаг №4 для казана15л (t-2,0мм)</t>
  </si>
  <si>
    <t>ук04</t>
  </si>
  <si>
    <t>Учаг №5 для котла 20л (t-2,0мм)</t>
  </si>
  <si>
    <t>390х390х490</t>
  </si>
  <si>
    <t>ук15</t>
  </si>
  <si>
    <t>Учаг для казана 22л</t>
  </si>
  <si>
    <t>550х550х400</t>
  </si>
  <si>
    <t>укз022</t>
  </si>
  <si>
    <t xml:space="preserve">Учаг для казана 28л </t>
  </si>
  <si>
    <t>590х590х420</t>
  </si>
  <si>
    <t>укз028</t>
  </si>
  <si>
    <t>Учаг №6 для котла 30л (t-2,0мм)</t>
  </si>
  <si>
    <t>460х460х510</t>
  </si>
  <si>
    <t>ук16</t>
  </si>
  <si>
    <t>Учаг для казана 9 л. С трубой</t>
  </si>
  <si>
    <t>525х410х1210</t>
  </si>
  <si>
    <t xml:space="preserve">- съёмные ножки     - кочерга                                 - зольный ящик              -дверца                         -з-х секционная труба              </t>
  </si>
  <si>
    <t>укт03</t>
  </si>
  <si>
    <t>Учаг для казана 12л с трубой</t>
  </si>
  <si>
    <t>555х440х1210</t>
  </si>
  <si>
    <t>укт012</t>
  </si>
  <si>
    <t>Подставка для шампуров на учаг для казана 9л (с шампурами 5шт.)</t>
  </si>
  <si>
    <t>Подставка: сталь 1,5мм, дополнительное дно: сталь 2,0мм;
Диаметр приспособления - 375мм;
Глубина дополнительного дна - 130мм.</t>
  </si>
  <si>
    <t>пшу03</t>
  </si>
  <si>
    <t>Подставка для шампуров на учаг для казана 12л (с шампурами 5шт.)</t>
  </si>
  <si>
    <t>Подставка: сталь 1,5мм, дополнительное дно: сталь 2,0мм;
Диаметр приспособления - 406мм;
Глубина дополнительного дна - 130мм.</t>
  </si>
  <si>
    <t>пшу012</t>
  </si>
  <si>
    <t>Коптильни, духовка переносная</t>
  </si>
  <si>
    <t>Коптильня двухярусная 350/250/150(ст.1,0мм)</t>
  </si>
  <si>
    <t>350х250х150</t>
  </si>
  <si>
    <t>кн1</t>
  </si>
  <si>
    <t>накопительный поддон</t>
  </si>
  <si>
    <t>кн13</t>
  </si>
  <si>
    <t>накопительный поддон,изоляция крышки</t>
  </si>
  <si>
    <t>Коптильня холодного копчения 400х300х300 (из нерж. стали)</t>
  </si>
  <si>
    <t>дымогенератор, оснащенный компрессором для принудительной подачи дыма</t>
  </si>
  <si>
    <t>кн26</t>
  </si>
  <si>
    <t>Духовка переносная с противнем</t>
  </si>
  <si>
    <t>470х310х335</t>
  </si>
  <si>
    <t>д306</t>
  </si>
  <si>
    <t>Печь походная</t>
  </si>
  <si>
    <t>350х320х400</t>
  </si>
  <si>
    <t xml:space="preserve">разборная конструкция , подставка из двух секций. Толщина стенок 2 мм. Покрытие-термостойкая эмаль черного цвета. </t>
  </si>
  <si>
    <t>пп01</t>
  </si>
  <si>
    <t>Мангалы</t>
  </si>
  <si>
    <t xml:space="preserve">Мангал-дипломат №1 </t>
  </si>
  <si>
    <t>510×340×76</t>
  </si>
  <si>
    <r>
      <rPr>
        <b/>
        <i/>
        <sz val="8"/>
        <rFont val="Arial"/>
        <family val="2"/>
        <charset val="204"/>
      </rPr>
      <t xml:space="preserve">складной     </t>
    </r>
    <r>
      <rPr>
        <sz val="8"/>
        <rFont val="Arial"/>
        <family val="2"/>
        <charset val="204"/>
      </rPr>
      <t xml:space="preserve">                                                      -колосники                                                                                                          -ребра жесткости                                               -толщина-1,2 мм</t>
    </r>
  </si>
  <si>
    <t>м01</t>
  </si>
  <si>
    <t>Мангал- дипломат №2 с шампурами</t>
  </si>
  <si>
    <r>
      <rPr>
        <i/>
        <sz val="8"/>
        <rFont val="Arial"/>
        <family val="2"/>
        <charset val="204"/>
      </rPr>
      <t xml:space="preserve">складной          </t>
    </r>
    <r>
      <rPr>
        <sz val="8"/>
        <rFont val="Arial"/>
        <family val="2"/>
        <charset val="204"/>
      </rPr>
      <t xml:space="preserve">                                           -колосники                                                                                                          -ребра жесткости                  -6  шампуров, кочерга                                -толщина-1,2 мм                                     </t>
    </r>
  </si>
  <si>
    <t>м02</t>
  </si>
  <si>
    <t xml:space="preserve">Мангал №12 </t>
  </si>
  <si>
    <t>710х260х165</t>
  </si>
  <si>
    <t>м16</t>
  </si>
  <si>
    <t xml:space="preserve">Мангал №14 </t>
  </si>
  <si>
    <t>1010х260х165</t>
  </si>
  <si>
    <t>м14</t>
  </si>
  <si>
    <t xml:space="preserve">Мангал №17 </t>
  </si>
  <si>
    <t>610х360х165</t>
  </si>
  <si>
    <t>м17</t>
  </si>
  <si>
    <t>Мангал "Наш стиль"</t>
  </si>
  <si>
    <t>1000х340х180</t>
  </si>
  <si>
    <t>600х300х1500</t>
  </si>
  <si>
    <t xml:space="preserve">                      толщина-2,0 мм                                     </t>
  </si>
  <si>
    <t>м19</t>
  </si>
  <si>
    <t>Мангал "Универсал"</t>
  </si>
  <si>
    <t>1000х800х400</t>
  </si>
  <si>
    <t>700х390х1200</t>
  </si>
  <si>
    <t>м20</t>
  </si>
  <si>
    <t>Шампура</t>
  </si>
  <si>
    <t>Шампур м-45(нерж.матовый)</t>
  </si>
  <si>
    <t>460х180х90</t>
  </si>
  <si>
    <t xml:space="preserve">                      толщина-1,0 мм                                     </t>
  </si>
  <si>
    <t>шм45</t>
  </si>
  <si>
    <t>Шампур м-60(нерж.матовый)</t>
  </si>
  <si>
    <t>610х180х90</t>
  </si>
  <si>
    <t>шм60</t>
  </si>
  <si>
    <t>Комплект шампуров м-45 (по 6шт)</t>
  </si>
  <si>
    <t>460х70х30</t>
  </si>
  <si>
    <t>кшм45</t>
  </si>
  <si>
    <t>Шампур с деревянной ручкой (нерж. сталь)</t>
  </si>
  <si>
    <t>720х150х90</t>
  </si>
  <si>
    <t>толщина-2,0мм</t>
  </si>
  <si>
    <t>шд69</t>
  </si>
  <si>
    <t xml:space="preserve">                                                               </t>
  </si>
  <si>
    <t xml:space="preserve">   </t>
  </si>
  <si>
    <t xml:space="preserve">№ </t>
  </si>
  <si>
    <t>п/п</t>
  </si>
  <si>
    <t>Казан чугунный 4л</t>
  </si>
  <si>
    <t>кч041</t>
  </si>
  <si>
    <t xml:space="preserve">Казан чугунный 5л </t>
  </si>
  <si>
    <t>кч051</t>
  </si>
  <si>
    <t xml:space="preserve">Казан чугунный 7л </t>
  </si>
  <si>
    <t>кч071</t>
  </si>
  <si>
    <t xml:space="preserve">Казан чугунный 10л </t>
  </si>
  <si>
    <t>кч101</t>
  </si>
  <si>
    <t xml:space="preserve">Казан чугунный 12л </t>
  </si>
  <si>
    <t>кч121</t>
  </si>
  <si>
    <t xml:space="preserve">Казан чугунный 18л </t>
  </si>
  <si>
    <t>кч181</t>
  </si>
  <si>
    <t>Вок чугунный 2,7л</t>
  </si>
  <si>
    <t>вч27</t>
  </si>
  <si>
    <t>Вок чугунный 3,5л</t>
  </si>
  <si>
    <t>вч35</t>
  </si>
  <si>
    <t>Продукция соответствует требованиям  ГОСТ Р 52116-2003</t>
  </si>
  <si>
    <t>Чугунная посуда "Камская Посуда"</t>
  </si>
  <si>
    <t>Сковорода литая чугунная блинная 220х15 с деревянной ручкой</t>
  </si>
  <si>
    <t>бл220</t>
  </si>
  <si>
    <t>Сковорода литая чугунная блинная 240х15 с деревянной ручкой</t>
  </si>
  <si>
    <t>бл240</t>
  </si>
  <si>
    <t>Сковорода литая чугунная 240*40 с чугунной ручкой</t>
  </si>
  <si>
    <t>ч4040</t>
  </si>
  <si>
    <t>Сковорода литая чугунная 260*40 с бакелитовой ручкой</t>
  </si>
  <si>
    <t>б6040</t>
  </si>
  <si>
    <t>Сковорода литая чугунная 260х60 с двумя ушками</t>
  </si>
  <si>
    <t>у6060</t>
  </si>
  <si>
    <t>Сковорода литая чугунная 320х50 с двумя ушками</t>
  </si>
  <si>
    <t>у3250</t>
  </si>
  <si>
    <t xml:space="preserve">Решетка гриль литая чугунная </t>
  </si>
  <si>
    <t>реш440</t>
  </si>
  <si>
    <t xml:space="preserve">                                    Товары народного потребления,</t>
  </si>
  <si>
    <t xml:space="preserve">                  </t>
  </si>
  <si>
    <t xml:space="preserve">                          </t>
  </si>
  <si>
    <t xml:space="preserve">                                         </t>
  </si>
  <si>
    <r>
      <rPr>
        <i/>
        <u/>
        <sz val="8"/>
        <rFont val="Arial"/>
        <family val="2"/>
        <charset val="204"/>
      </rPr>
      <t>Характеристики :</t>
    </r>
    <r>
      <rPr>
        <i/>
        <sz val="8"/>
        <rFont val="Arial"/>
        <family val="2"/>
        <charset val="204"/>
      </rPr>
      <t xml:space="preserve"> Форма из литого алюминия - гарантия от деформации хлебобулочных изделий. Высокоэффективное распределение тепла по всей поверхности формы. Экологически безопасна.  Изготовлена по государственному стандарту ГОСТ 17327-95 .                                                                                                                                                                                                                          </t>
    </r>
    <r>
      <rPr>
        <i/>
        <u/>
        <sz val="8"/>
        <rFont val="Arial"/>
        <family val="2"/>
        <charset val="204"/>
      </rPr>
      <t>Потребительские свойства:</t>
    </r>
    <r>
      <rPr>
        <i/>
        <sz val="8"/>
        <rFont val="Arial"/>
        <family val="2"/>
        <charset val="204"/>
      </rPr>
      <t xml:space="preserve"> Хлебопекарные формы могут применяться на автоматизированных комплексах, а также для выпекания хлеба в домашних условиях. Возможность нанесения индивидуального опознавательного знака (логотипа) на форму, который защитит выпечку заказчика от подделки. Сборка в секции от 2 и более форм, позволяющая ускорить процесс загрузки и выемки хлеба из печи.</t>
    </r>
  </si>
  <si>
    <t>Масса выпекаемого хлеба</t>
  </si>
  <si>
    <t>Цена</t>
  </si>
  <si>
    <t>(ДхШхВ) мм</t>
  </si>
  <si>
    <t>высший</t>
  </si>
  <si>
    <t>пшеничный</t>
  </si>
  <si>
    <t>с НДС, руб.</t>
  </si>
  <si>
    <t xml:space="preserve">Хлебная форма Л-7 </t>
  </si>
  <si>
    <t>220х110х115</t>
  </si>
  <si>
    <t>х700</t>
  </si>
  <si>
    <t>Хлебная форма Л-7  3-х секционная</t>
  </si>
  <si>
    <t>340х220х115</t>
  </si>
  <si>
    <t>х730</t>
  </si>
  <si>
    <t>Хлебная форма Л-7 овальная</t>
  </si>
  <si>
    <t>225х122х115</t>
  </si>
  <si>
    <t>х701</t>
  </si>
  <si>
    <t>Хлебная форма овальная низкая</t>
  </si>
  <si>
    <t>273х130х60</t>
  </si>
  <si>
    <t>х010</t>
  </si>
  <si>
    <t>Хлебная форма 500г прямоугольная</t>
  </si>
  <si>
    <t>210х100х100</t>
  </si>
  <si>
    <t>х500</t>
  </si>
  <si>
    <t>Хлебная форма 500г прямоугольная 3-х секционная</t>
  </si>
  <si>
    <t>325х210х100</t>
  </si>
  <si>
    <t>х530</t>
  </si>
  <si>
    <t xml:space="preserve">Хлебная форма Л11 </t>
  </si>
  <si>
    <t>145х100х100</t>
  </si>
  <si>
    <t>0,36
(выход 0,31)</t>
  </si>
  <si>
    <t>х110</t>
  </si>
  <si>
    <t>Хлебная форма Л-11 3-х секционная</t>
  </si>
  <si>
    <t>320х145х100</t>
  </si>
  <si>
    <t>х113</t>
  </si>
  <si>
    <t xml:space="preserve">Хлебная форма Л-10 </t>
  </si>
  <si>
    <t>215*105*105</t>
  </si>
  <si>
    <t>х100</t>
  </si>
  <si>
    <t>Хлебная форма Л-10 3-х секционная</t>
  </si>
  <si>
    <t>325х215х105</t>
  </si>
  <si>
    <t>х103</t>
  </si>
  <si>
    <t>Хлебная форма Л-12</t>
  </si>
  <si>
    <t>160х80х85</t>
  </si>
  <si>
    <t>х120</t>
  </si>
  <si>
    <t xml:space="preserve">Хлебная форма средняя круглая </t>
  </si>
  <si>
    <t>175х175х95</t>
  </si>
  <si>
    <t>0,72
(выход 0,62)</t>
  </si>
  <si>
    <t>х400</t>
  </si>
  <si>
    <t>Хлебная форма средняя круглая 2-х секционная</t>
  </si>
  <si>
    <t>350х175х95</t>
  </si>
  <si>
    <t>х420</t>
  </si>
  <si>
    <t xml:space="preserve">Форма под кулич </t>
  </si>
  <si>
    <t>140х140х115</t>
  </si>
  <si>
    <t>ф140</t>
  </si>
  <si>
    <t>160160х100</t>
  </si>
  <si>
    <t>ф160</t>
  </si>
  <si>
    <t>Листы для батонов (600х300)</t>
  </si>
  <si>
    <t>600х300х30</t>
  </si>
  <si>
    <t>Противень из стали 1,0мм (600х900)</t>
  </si>
  <si>
    <t>600х900х25</t>
  </si>
  <si>
    <t>Продукция соответствует требованиям  ГОСТ 17327-95</t>
  </si>
  <si>
    <t>* по желанию покупателя также возможно изготовление хлебных форм  по типу сборки: от 2-ух  и более секционных, а также рассматриваются и варианты  комплектации хлебных форм ручками.</t>
  </si>
  <si>
    <t>** по желанию покупателя возможно нанесение антипригарного покрытия на хлебные формы</t>
  </si>
  <si>
    <t>*** по желанию покупателя возможно изготовление хлебных форм с опозновательным знаком заказчика</t>
  </si>
  <si>
    <r>
      <rPr>
        <i/>
        <u/>
        <sz val="8"/>
        <rFont val="Arial"/>
        <family val="2"/>
        <charset val="204"/>
      </rPr>
      <t>Характеристики:</t>
    </r>
    <r>
      <rPr>
        <i/>
        <sz val="8"/>
        <rFont val="Arial"/>
        <family val="2"/>
        <charset val="204"/>
      </rPr>
      <t xml:space="preserve"> Жаропрочное стекло. Обод и пароотвод из высококачественной нержавеющей стали, предотвращающие сколы на стекле при эксплуатации. Безопасная ручка. Оригинальный дизайн.
</t>
    </r>
    <r>
      <rPr>
        <i/>
        <u/>
        <sz val="8"/>
        <rFont val="Arial"/>
        <family val="2"/>
        <charset val="204"/>
      </rPr>
      <t>Потребительские свойства:</t>
    </r>
    <r>
      <rPr>
        <i/>
        <sz val="8"/>
        <rFont val="Arial"/>
        <family val="2"/>
        <charset val="204"/>
      </rPr>
      <t xml:space="preserve"> Прозрачная стеклянная крышка позволяет контролировать процесс приготовления пищи. Широкий ассортимент размеров позволяет подобрать крышку практически к любой сковороде или кастрюле Kukmara.</t>
    </r>
  </si>
  <si>
    <t>Крышка стеклянная квадратная 260мм, с ободом и ручкой из нерж. стали, деколь серая</t>
  </si>
  <si>
    <t>с26-2т112</t>
  </si>
  <si>
    <t>Крышка стеклянная квадратная 280мм, с ободом и ручкой из нерж. стали, деколь серая</t>
  </si>
  <si>
    <t>с28-2т112</t>
  </si>
  <si>
    <t>Крышка стеклянная 160мм, с ободом и ручкой из нерж.стали, деколь серая</t>
  </si>
  <si>
    <t>с16т112</t>
  </si>
  <si>
    <t>Крышка стеклянная 180мм, с ободом и ручкой из нерж.стали, деколь серая</t>
  </si>
  <si>
    <t>с18т112</t>
  </si>
  <si>
    <t>Крышка стеклянная 200мм, с ободом и ручкой из нерж.стали, деколь серая</t>
  </si>
  <si>
    <t>с20т112</t>
  </si>
  <si>
    <t>Крышка стеклянная 220мм, с ободом и ручкой из нерж.стали, деколь серая</t>
  </si>
  <si>
    <t>с22т112</t>
  </si>
  <si>
    <t>Крышка стеклянная 240мм, с ободом и ручкой из нерж.стали, деколь серая</t>
  </si>
  <si>
    <t>с24т112</t>
  </si>
  <si>
    <t>Крышка стеклянная 260мм, с ободом и ручкой из нерж.стали, деколь серая</t>
  </si>
  <si>
    <t>с26т112</t>
  </si>
  <si>
    <t>Крышка стеклянная 280мм, с ободом и ручкой из нерж.стали, деколь серая</t>
  </si>
  <si>
    <t>с28т112</t>
  </si>
  <si>
    <t>Крышка стеклянная 300мм, с ободом и ручкой из нерж.стали, деколь серая</t>
  </si>
  <si>
    <t>с30т112</t>
  </si>
  <si>
    <t>Пакеты полиэтиленовые</t>
  </si>
  <si>
    <t>Пакет полиэтиленовый красный (500+30)х400</t>
  </si>
  <si>
    <t>Пакет полиэтиленовый белый "Майка" (320+150)х700</t>
  </si>
  <si>
    <t>Пакет полиэтиленовый серый "Майка" (350+300)х600</t>
  </si>
  <si>
    <t>Пакет полиэтиленовый красный 700х630мм</t>
  </si>
  <si>
    <r>
      <t>Характеристики: 5</t>
    </r>
    <r>
      <rPr>
        <i/>
        <sz val="8"/>
        <rFont val="Arial"/>
        <family val="2"/>
        <charset val="204"/>
      </rPr>
      <t xml:space="preserve">-слойная система покрытия. Внутреннее противопригорающее покрытие,  не содержит PFOA, кадмий, свинец, а также любые другие вредные вещества и полностью безопасно.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Линия «Грация» представлена кастрюлями нового дизайна с цельнолитыми ручками, прямым корпусом и максимально широким внутренним дном. Превосходные антипригарные свойства. Главные особенности коллекции посуды «Грация» - это оригинальная  отделка внешней поверхности  с помощью золотых или серебряных нитей, придающих посуде особое изящество и богатство. Высокая прочность антипригарного покрытия позволяет использовать в работе с посудой неострые металлические предметы. Удобна  для жаренья, тушения и приготовления первых блюд. Использование на всех типах плит, кроме индукционных. Допускается мытье в посудомоечной машине в режиме ECO, без замачивания и на щадящих режимах, чтобы избежать потемнения проточенного дна.   
</t>
    </r>
    <r>
      <rPr>
        <b/>
        <i/>
        <sz val="8"/>
        <rFont val="Arial"/>
        <family val="2"/>
        <charset val="204"/>
      </rPr>
      <t xml:space="preserve">                                          Гарантийный срок эксплуатации - 3 года.</t>
    </r>
  </si>
  <si>
    <r>
      <t xml:space="preserve">Характеристики:  </t>
    </r>
    <r>
      <rPr>
        <i/>
        <sz val="8"/>
        <rFont val="Arial"/>
        <family val="2"/>
        <charset val="204"/>
      </rPr>
      <t xml:space="preserve">Линия чугунной посуды выполнена из высококачественного экологически чистого чугуна, выдерживающего долгое и интенсивное использование. Имеется декларация о соответствии требованиям ГОСТ Р 52116-2003 .
</t>
    </r>
    <r>
      <rPr>
        <i/>
        <u/>
        <sz val="8"/>
        <rFont val="Arial"/>
        <family val="2"/>
        <charset val="204"/>
      </rPr>
      <t xml:space="preserve">Потребительские свойства:  </t>
    </r>
    <r>
      <rPr>
        <i/>
        <sz val="8"/>
        <rFont val="Arial"/>
        <family val="2"/>
        <charset val="204"/>
      </rPr>
      <t>Равномерный нагрев и длительное сохранение температуры; экономия электроэнергии, газа (для приготовления пищи в чугунной посуде сильный нагрев не требуется);  высокая износостойкость (не подвержена деформации, ее практически невозможно перегреть на огне); возможность применения на любых варочных поверхностях (газовых, электрических, индукционных), а также на открытом огне; приобретенные естественные антипригарные свойства, которые со временем только улучшаются. Неограниченный срок службы при правильном использовании и уходе.</t>
    </r>
    <r>
      <rPr>
        <b/>
        <i/>
        <sz val="8"/>
        <rFont val="Arial"/>
        <family val="2"/>
        <charset val="204"/>
      </rPr>
      <t xml:space="preserve">
Гарантийный срок эксплуатации -  1 год.</t>
    </r>
  </si>
  <si>
    <t>Сковорода глубокая 220мм с ручкой,АП линия "Грация" (черный/золото)</t>
  </si>
  <si>
    <t>сгчз220а</t>
  </si>
  <si>
    <t>Сковорода глубокая 240мм с ручкой,АП линия "Грация" (черный/золото)</t>
  </si>
  <si>
    <t>сгчз240а</t>
  </si>
  <si>
    <t>Сковорода глубокая 260мм с ручкой,АП линия "Грация" (черный/золото)</t>
  </si>
  <si>
    <t>сгчз260а</t>
  </si>
  <si>
    <t>Сковорода глубокая 280мм с ручкой,АП линия "Грация" (черный/золото)</t>
  </si>
  <si>
    <t>сгчз280а</t>
  </si>
  <si>
    <t>Сковорода глубокая 220мм с ручкой,со стекл.крышкой,АП линия "Грация" (черный/золото)</t>
  </si>
  <si>
    <t>сгчз221а</t>
  </si>
  <si>
    <t>Сковорода глубокая 240мм с ручкой,со стекл.крышкой,АП линия "Грация" (черный/золото)</t>
  </si>
  <si>
    <t>сгчз241а</t>
  </si>
  <si>
    <t>Сковорода глубокая 260мм с ручкой,со стекл.крышкой,АП линия "Грация" (черный/золото)</t>
  </si>
  <si>
    <t>сгчз261а</t>
  </si>
  <si>
    <t>Сковорода глубокая 280мм с ручкой,со стекл.крышкой,АП линия "Грация" (черный/золото)</t>
  </si>
  <si>
    <t>сгчз281а</t>
  </si>
  <si>
    <t>Сковорода глубокая 220мм с ручкой,АП линия "Грация" (черный/серебро)</t>
  </si>
  <si>
    <t>сгчс220а</t>
  </si>
  <si>
    <t>Сковорода глубокая 240мм с ручкой,АП линия "Грация" (черный/серебро)</t>
  </si>
  <si>
    <t>сгчс240а</t>
  </si>
  <si>
    <t>Сковорода глубокая 260мм с ручкой,АП линия "Грация" (черный/серебро)</t>
  </si>
  <si>
    <t>сгчс260а</t>
  </si>
  <si>
    <t>Сковорода глубокая 280мм с ручкой,АП линия "Грация" (черный/серебро)</t>
  </si>
  <si>
    <t>сгчс280а</t>
  </si>
  <si>
    <t>Сковорода глубокая 220мм с ручкой,со стекл.крышкой,АП линия "Грация" (черный/серебро)</t>
  </si>
  <si>
    <t>сгчс221а</t>
  </si>
  <si>
    <t>Сковорода глубокая 240мм с ручкой,со стекл.крышкой,АП линия "Грация" (черный/серебро)</t>
  </si>
  <si>
    <t>сгчс241а</t>
  </si>
  <si>
    <t>Сковорода глубокая 260мм с ручкой,со стекл.крышкой,АП линия "Грация" (черный/серебро)</t>
  </si>
  <si>
    <t>сгчс261а</t>
  </si>
  <si>
    <t>Сковорода глубокая 280мм с ручкой,со стекл.крышкой,АП линия "Грация" (черный/серебро)</t>
  </si>
  <si>
    <t>сгчс281а</t>
  </si>
  <si>
    <t>Сковорода блинная 220мм с ручкой, АП ( Lime), линия "Trendy style"</t>
  </si>
  <si>
    <t>Кастрюля 8,5л со стекл. крышкой, АП( кофейный мрамор)</t>
  </si>
  <si>
    <t>кмк852а</t>
  </si>
  <si>
    <t>Кастрюля 8,5л со стекл. крышкой, АП ( темный мрамор)</t>
  </si>
  <si>
    <t>кмт852а</t>
  </si>
  <si>
    <t>Коптильня  350/250/150 (нерж.ст.1,0мм)</t>
  </si>
  <si>
    <t>Садж стальной с эко-воронением 490мм ( толщ. 2,0мм)</t>
  </si>
  <si>
    <t>сж490</t>
  </si>
  <si>
    <t>материал-сталь 2,0мм;         диаметр-490мм.;       глубина-60мм.</t>
  </si>
  <si>
    <t>Мангал "Эконом"</t>
  </si>
  <si>
    <t>370х260х260</t>
  </si>
  <si>
    <t>мэ04</t>
  </si>
  <si>
    <t>Сотейник 300/75мм со стекл. крышкой, АП (кофейный мрамор)</t>
  </si>
  <si>
    <t>смк307а</t>
  </si>
  <si>
    <t>Сотейник 300/75мм со стекл. крышкой, АП (темный мрамор)</t>
  </si>
  <si>
    <t>смт307а</t>
  </si>
  <si>
    <t>Кастрюля-жаровня 5л диаметром 28см со стекл. крышкой, АП линия "Granit ultra" (original)</t>
  </si>
  <si>
    <t>жго52а</t>
  </si>
  <si>
    <t>Кастрюля-жаровня 5л диаметром 28см со стекл. крышкой, АП линия "Granit ultra" (red)</t>
  </si>
  <si>
    <t>жга52а</t>
  </si>
  <si>
    <t>Кастрюля-жаровня 5л диаметром 28см со стекл. крышкой, АП линия "Granit ultra" (blue)</t>
  </si>
  <si>
    <t>жгг52а</t>
  </si>
  <si>
    <t>Садж чугунный 430мм</t>
  </si>
  <si>
    <t>сжч430</t>
  </si>
  <si>
    <t>Крышка стеклянная 320мм, с ободом и ручкой из нерж.стали,деколь серая</t>
  </si>
  <si>
    <t>с32т112</t>
  </si>
  <si>
    <t>Сковорода блинная 220мм с ручкой, АП линия  "Granit Ultra Induction" (original)</t>
  </si>
  <si>
    <t>сбгои221а</t>
  </si>
  <si>
    <t>Сковорода блинная 220мм с ручкой, АП линия "Granit Ultra Induction" (red)</t>
  </si>
  <si>
    <t>сбгаи221а</t>
  </si>
  <si>
    <t>Сковорода блинная 220мм с ручкой, АП линия "Granit Ultra Induction" (blue)</t>
  </si>
  <si>
    <t>сбгги221а</t>
  </si>
  <si>
    <t>Подарочный набор кухонной посуды №19,АП линия "Granit Ultra"(original)</t>
  </si>
  <si>
    <t>пнкп19го</t>
  </si>
  <si>
    <t>Подарочный набор кухонной посуды №21,АП линия "Granit Ultra"(original)</t>
  </si>
  <si>
    <t>пнкп21го</t>
  </si>
  <si>
    <t>Подарочный набор кухонной посуды №20,АП линия "Мраморная"(темный мрамор)</t>
  </si>
  <si>
    <t>пнкп20мт</t>
  </si>
  <si>
    <t>Сковорода глубокая 220мм с ручкой,АП линия "Грация" (белый/золото)</t>
  </si>
  <si>
    <t>сгбз220а</t>
  </si>
  <si>
    <t>Сковорода глубокая 240мм с ручкой,АП линия "Грация" (белый/золото)</t>
  </si>
  <si>
    <t>Сковорода глубокая 260мм с ручкой,АП линия "Грация" (белый/золото)</t>
  </si>
  <si>
    <t>Сковорода глубокая 280мм с ручкой,АП линия "Грация" (белый/золото)</t>
  </si>
  <si>
    <t>сгбз240а</t>
  </si>
  <si>
    <t>сгбз260а</t>
  </si>
  <si>
    <t>сгбз280а</t>
  </si>
  <si>
    <t>Сковорода глубокая 220мм с ручкой,со стекл.крышкой,АП линия "Грация" (белый/золото)</t>
  </si>
  <si>
    <t>Сковорода глубокая 240мм с ручкой,со стекл.крышкой,АП линия "Грация" (белый/золото)</t>
  </si>
  <si>
    <t>Сковорода глубокая 260мм с ручкой,со стекл.крышкой,АП линия "Грация" (белый/золото)</t>
  </si>
  <si>
    <t>сгбз221а</t>
  </si>
  <si>
    <t>сгбз241а</t>
  </si>
  <si>
    <t>сгбз261а</t>
  </si>
  <si>
    <t>Сковорода глубокая 280мм с ручкой,со стекл.крышкой,АП линия "Грация" (белый/золото)</t>
  </si>
  <si>
    <t>сгбз281а</t>
  </si>
  <si>
    <t>Кастрюля-жаровня 5л диаметром 28см со стеклянной крышкой, АП (светлый мрамор)</t>
  </si>
  <si>
    <t>жмс528а</t>
  </si>
  <si>
    <t>Кастрюля-жаровня 5л диаметром 28см со стеклянной крышкой, АП (темный мрамор)</t>
  </si>
  <si>
    <t>жмт528а</t>
  </si>
  <si>
    <t>Кастрюля-жаровня 5л диаметром 28см со стеклянной крышкой, АП (кофейный мрамор)</t>
  </si>
  <si>
    <t>жмк528а</t>
  </si>
  <si>
    <t>Кастрюля-жаровня 5л диаметром 28см со стеклянной крышкой, АП (фисташковый мрамор)</t>
  </si>
  <si>
    <t>жмф528а</t>
  </si>
  <si>
    <t>Кастрюля-жаровня 5л диаметром 28см ДП (бордо)</t>
  </si>
  <si>
    <t>ж518б</t>
  </si>
  <si>
    <t>Кастрюля-жаровня 5л диаметром 28см ДП (черный)</t>
  </si>
  <si>
    <t>ж518ч</t>
  </si>
  <si>
    <t>Кастрюля-жаровня 5л диаметром 28см со стеклянной крышкой ДП (черный)</t>
  </si>
  <si>
    <t>ж528ч</t>
  </si>
  <si>
    <t>Кастрюля-жаровня 5л диаметром 28см со стеклянной крышкой ДП (бордо)</t>
  </si>
  <si>
    <t>ж528б</t>
  </si>
  <si>
    <t>Кастрюля-жаровня 5л диаметром 28см</t>
  </si>
  <si>
    <t>ж518</t>
  </si>
  <si>
    <t>Кастрюля-жаровня 5л. диаметром 28см.со стекл. крышкой</t>
  </si>
  <si>
    <t>ж53</t>
  </si>
  <si>
    <t>Сковорода квадратная 260х260мм с ручкой,стекл.крышкой, АП линия "Titanium pro"</t>
  </si>
  <si>
    <t>скт2603</t>
  </si>
  <si>
    <t>Сковорода квадратная 260х260мм с ручкой,стекл.крышкой, АП линия "Titanium pro" (green)</t>
  </si>
  <si>
    <t>сктз2603</t>
  </si>
  <si>
    <t>Сковорода квадратная 260х260мм со съемной ручкой,стекл.крышкой, АП линия "Titanium pro"</t>
  </si>
  <si>
    <t>скт2604</t>
  </si>
  <si>
    <t>Сковорода квадратная 260х260мм со съемной ручкой,стекл.крышкой, АП линия "Titanium pro" (green)</t>
  </si>
  <si>
    <t>сктз2604</t>
  </si>
  <si>
    <t>Сковорода квадратная 280х280мм с ручкой,стекл.крышкой, АП линия "Titanium pro"</t>
  </si>
  <si>
    <t>скт2803</t>
  </si>
  <si>
    <t>Сковорода квадратная 280х280мм со съемной ручкой, стекл.крышкой, АП линия "Titanium pro" (green)</t>
  </si>
  <si>
    <t>сктз2804</t>
  </si>
  <si>
    <t>Сковорода квадратная 280х280мм с ручкой, стекл.крышкой, АП линия "Titanium pro" (green)</t>
  </si>
  <si>
    <t>сктз2803</t>
  </si>
  <si>
    <t>Сковорода квадратная 280х280мм со съемной ручкой,стекл.крышкой, АП линия "Titanium pro"</t>
  </si>
  <si>
    <t>скт2804</t>
  </si>
  <si>
    <t>Лопатка</t>
  </si>
  <si>
    <t>акл01</t>
  </si>
  <si>
    <t>Половник</t>
  </si>
  <si>
    <t>акп01</t>
  </si>
  <si>
    <t>Шумовка</t>
  </si>
  <si>
    <t>акш01</t>
  </si>
  <si>
    <t>Подставка под горячее</t>
  </si>
  <si>
    <t>ПГ165</t>
  </si>
  <si>
    <t>Набор кухонных аксессуаров (3 предмета)</t>
  </si>
  <si>
    <t>НКА-03</t>
  </si>
  <si>
    <t>Подставка для шампуров на учаг для казана 8л (с шампурами 5шт.)</t>
  </si>
  <si>
    <t>Подставка: сталь 1,5мм, дополнительное дно: сталь 2,0мм;
Диаметр приспособления - 390мм;
Глубина дополнительного дна - 130мм.</t>
  </si>
  <si>
    <t>пшу18</t>
  </si>
  <si>
    <r>
      <t>Характеристики:</t>
    </r>
    <r>
      <rPr>
        <i/>
        <sz val="8"/>
        <rFont val="Arial"/>
        <family val="2"/>
        <charset val="204"/>
      </rPr>
      <t xml:space="preserve"> Все аксессуары изготавливаются из стеклонаполненного полиамида черного цвета. 
</t>
    </r>
    <r>
      <rPr>
        <i/>
        <u/>
        <sz val="8"/>
        <rFont val="Arial"/>
        <family val="2"/>
        <charset val="204"/>
      </rPr>
      <t>Потребительские свойства:</t>
    </r>
    <r>
      <rPr>
        <i/>
        <sz val="8"/>
        <rFont val="Arial"/>
        <family val="2"/>
        <charset val="204"/>
      </rPr>
      <t xml:space="preserve"> Данный материал является полностью безопасным для здоровья человека. Не деформируется и не выделяет вредных веществ даже под воздейстем высоких температур, а также отличается повышенной износостойкостью.Ручки не нагреваются в процессе изпользования.Все изделия не нуждаются в сложном уходе , можно мыть в посудомоечной машине.</t>
    </r>
  </si>
  <si>
    <t>Подставка под садж</t>
  </si>
  <si>
    <t>материал-термостойкая эмальчерного цвета, диаметр кольца-240</t>
  </si>
  <si>
    <t>псж01</t>
  </si>
  <si>
    <t>Труба для учага 90х250мм</t>
  </si>
  <si>
    <t>470х470х260</t>
  </si>
  <si>
    <t>тук90</t>
  </si>
  <si>
    <t>Сковорода 280/65мм с ручкой, стекл. крышкой, АП (кофейный мрамор)</t>
  </si>
  <si>
    <t>смк284а</t>
  </si>
  <si>
    <t>Сковорода 280/65мм с ручкой, со стекл. крышкой, АП (темный мрамор)</t>
  </si>
  <si>
    <t>смт284а</t>
  </si>
  <si>
    <t>Хлебная форма треугольная 225х110х90 3-х секционная</t>
  </si>
  <si>
    <t>х22590</t>
  </si>
  <si>
    <t>340х225х90</t>
  </si>
  <si>
    <t>Кастрюля 30л</t>
  </si>
  <si>
    <t>кл300</t>
  </si>
  <si>
    <t>Материал-сталь 2мм. Покрытие-термостойкая эмаль черного цвета.</t>
  </si>
  <si>
    <t>Ковш 1,5л с носиком со съемной ручкой, со стекл. крышкой, АП линия "Granit Ultra" (original)</t>
  </si>
  <si>
    <t>кго0156а</t>
  </si>
  <si>
    <t>Ковш 1,5л с носиком со съемной ручкой, со стекл. крышкой, АП линия "Granit Ultra" (red)</t>
  </si>
  <si>
    <t>кга0156а</t>
  </si>
  <si>
    <t>Ковш 1,5л с носиком со съемной ручкой,со стекл. крышкой, АП линия "Granit Ultra" (blue)</t>
  </si>
  <si>
    <t>кгг0156а</t>
  </si>
  <si>
    <t>Ковш 1,5л с носиком со съемной ручкой, со стекл. крышкой, АП (светлый мрамор)</t>
  </si>
  <si>
    <t>кмс0156а</t>
  </si>
  <si>
    <t>Ковш 1,5л с носиком со съемной ручкой, со стекл. крышкой, АП (темный мрамор)</t>
  </si>
  <si>
    <t>кмт0156а</t>
  </si>
  <si>
    <t>Ковш 1,5л с носиком со съемной ручкой, со стекл. крышкой, АП (кофейный мрамор)</t>
  </si>
  <si>
    <t>кмк0156а</t>
  </si>
  <si>
    <t>Ковш 1,5л с носиком со съемной ручкой,со стекл. крышкой, АП (фисташковый мрамор)</t>
  </si>
  <si>
    <t>кмф0156а</t>
  </si>
  <si>
    <t>Ковш 1,5л с носиком, со съемной ручкой, стекл. крышкой, АП линия"Традиция"</t>
  </si>
  <si>
    <t>к0156а</t>
  </si>
  <si>
    <t>Ковш 1,5л с носиком, со съемной ручкой, стекл. крышкой, АП линия "Trendy style"(Lime)</t>
  </si>
  <si>
    <t>к0156tsl</t>
  </si>
  <si>
    <t>Ковш 1,5л с носиком, со съемной ручкой, стекл. крышкой, АП линия "Trendy style"(Mystery)</t>
  </si>
  <si>
    <t>к0156tsm</t>
  </si>
  <si>
    <t>Ковш 1,5л с носиком, со съемной ручкой, стекл. крышкой, АП линия "Trendy style"(Malachite)</t>
  </si>
  <si>
    <t>к0156tsml</t>
  </si>
  <si>
    <t>Печь садовая с вертелом</t>
  </si>
  <si>
    <t>пс01в</t>
  </si>
  <si>
    <t>Печь "буржуйка"</t>
  </si>
  <si>
    <t>пб01</t>
  </si>
  <si>
    <t>материал- (дно,верх)-3мм, стенки-2мм,экран-1мм</t>
  </si>
  <si>
    <t>Учаг для казана 15л с трубой</t>
  </si>
  <si>
    <t>укт015</t>
  </si>
  <si>
    <t>560х560х400</t>
  </si>
  <si>
    <t>610х370х345</t>
  </si>
  <si>
    <t>520х320х320</t>
  </si>
  <si>
    <t>370х350х460</t>
  </si>
  <si>
    <t>Коптильня четырехъярусная 450х250х250 (из нерж. стали)</t>
  </si>
  <si>
    <t>кн251</t>
  </si>
  <si>
    <t>Коптильня двухъярусная 500х300х300 (из нерж. стали)</t>
  </si>
  <si>
    <t>кн231</t>
  </si>
  <si>
    <t>цены с 01.02.2023г.</t>
  </si>
  <si>
    <t>цены с 15.06.2022г.</t>
  </si>
</sst>
</file>

<file path=xl/styles.xml><?xml version="1.0" encoding="utf-8"?>
<styleSheet xmlns="http://schemas.openxmlformats.org/spreadsheetml/2006/main">
  <numFmts count="2">
    <numFmt numFmtId="164" formatCode="_-* #,##0.00&quot;р.&quot;_-;\-* #,##0.00&quot;р.&quot;_-;_-* \-??&quot;р.&quot;_-;_-@_-"/>
    <numFmt numFmtId="165" formatCode="0.000"/>
  </numFmts>
  <fonts count="52">
    <font>
      <sz val="10"/>
      <name val="Arial Cyr"/>
      <charset val="204"/>
    </font>
    <font>
      <sz val="8"/>
      <name val="Arial"/>
      <family val="2"/>
      <charset val="1"/>
    </font>
    <font>
      <sz val="10"/>
      <name val="Arial"/>
      <family val="2"/>
      <charset val="204"/>
    </font>
    <font>
      <sz val="9"/>
      <name val="Arial"/>
      <family val="2"/>
      <charset val="204"/>
    </font>
    <font>
      <b/>
      <sz val="9"/>
      <name val="Arial"/>
      <family val="2"/>
      <charset val="204"/>
    </font>
    <font>
      <b/>
      <sz val="10"/>
      <name val="Arial"/>
      <family val="2"/>
      <charset val="204"/>
    </font>
    <font>
      <b/>
      <i/>
      <sz val="10"/>
      <name val="Arial"/>
      <family val="2"/>
      <charset val="204"/>
    </font>
    <font>
      <b/>
      <sz val="12"/>
      <name val="Arial"/>
      <family val="2"/>
      <charset val="204"/>
    </font>
    <font>
      <u/>
      <sz val="10"/>
      <color rgb="FF0000FF"/>
      <name val="Arial Cyr"/>
      <charset val="204"/>
    </font>
    <font>
      <u/>
      <sz val="10"/>
      <color rgb="FF0000FF"/>
      <name val="Arial"/>
      <family val="2"/>
      <charset val="204"/>
    </font>
    <font>
      <b/>
      <i/>
      <sz val="12"/>
      <name val="Arial"/>
      <family val="2"/>
      <charset val="204"/>
    </font>
    <font>
      <i/>
      <sz val="10"/>
      <name val="Arial"/>
      <family val="2"/>
      <charset val="204"/>
    </font>
    <font>
      <i/>
      <sz val="9"/>
      <name val="Arial"/>
      <family val="2"/>
      <charset val="204"/>
    </font>
    <font>
      <b/>
      <i/>
      <sz val="9"/>
      <name val="Arial"/>
      <family val="2"/>
      <charset val="204"/>
    </font>
    <font>
      <b/>
      <sz val="8"/>
      <name val="Arial"/>
      <family val="2"/>
      <charset val="204"/>
    </font>
    <font>
      <b/>
      <i/>
      <sz val="12"/>
      <name val="Arial Cyr"/>
      <charset val="204"/>
    </font>
    <font>
      <b/>
      <i/>
      <sz val="10"/>
      <name val="Arial Cyr"/>
      <charset val="204"/>
    </font>
    <font>
      <i/>
      <u/>
      <sz val="8"/>
      <name val="Arial"/>
      <family val="2"/>
      <charset val="204"/>
    </font>
    <font>
      <i/>
      <sz val="8"/>
      <name val="Arial"/>
      <family val="2"/>
      <charset val="204"/>
    </font>
    <font>
      <b/>
      <i/>
      <sz val="8"/>
      <name val="Arial"/>
      <family val="2"/>
      <charset val="204"/>
    </font>
    <font>
      <i/>
      <sz val="8"/>
      <name val="Arial Cyr"/>
      <charset val="204"/>
    </font>
    <font>
      <b/>
      <i/>
      <sz val="14"/>
      <name val="Arial"/>
      <family val="2"/>
      <charset val="204"/>
    </font>
    <font>
      <b/>
      <sz val="11"/>
      <name val="Arial"/>
      <family val="2"/>
      <charset val="204"/>
    </font>
    <font>
      <b/>
      <i/>
      <sz val="11"/>
      <name val="Arial"/>
      <family val="2"/>
      <charset val="204"/>
    </font>
    <font>
      <sz val="11"/>
      <name val="Arial"/>
      <family val="2"/>
      <charset val="204"/>
    </font>
    <font>
      <sz val="14"/>
      <color rgb="FF34525E"/>
      <name val="Arial"/>
      <family val="2"/>
      <charset val="204"/>
    </font>
    <font>
      <i/>
      <sz val="11"/>
      <color rgb="FF000000"/>
      <name val="Exo 2"/>
      <charset val="1"/>
    </font>
    <font>
      <sz val="8"/>
      <name val="Arial"/>
      <family val="2"/>
      <charset val="204"/>
    </font>
    <font>
      <sz val="9"/>
      <name val="Times New Roman"/>
      <family val="1"/>
      <charset val="204"/>
    </font>
    <font>
      <b/>
      <sz val="10"/>
      <name val="Times New Roman"/>
      <family val="1"/>
      <charset val="204"/>
    </font>
    <font>
      <b/>
      <i/>
      <sz val="14"/>
      <name val="Arial Cyr"/>
      <charset val="204"/>
    </font>
    <font>
      <i/>
      <u/>
      <sz val="8"/>
      <name val="Arial Cyr"/>
      <charset val="204"/>
    </font>
    <font>
      <b/>
      <i/>
      <sz val="8"/>
      <name val="Arial Cyr"/>
      <charset val="204"/>
    </font>
    <font>
      <sz val="8"/>
      <name val="Arial Cyr"/>
      <charset val="204"/>
    </font>
    <font>
      <b/>
      <i/>
      <sz val="9"/>
      <name val="Arial Cyr"/>
      <charset val="204"/>
    </font>
    <font>
      <b/>
      <sz val="9"/>
      <name val="Times New Roman"/>
      <family val="1"/>
      <charset val="204"/>
    </font>
    <font>
      <b/>
      <sz val="9"/>
      <name val="Arial Cyr"/>
      <charset val="204"/>
    </font>
    <font>
      <b/>
      <sz val="10"/>
      <color rgb="FF000000"/>
      <name val="Calibri"/>
      <family val="2"/>
      <charset val="204"/>
    </font>
    <font>
      <sz val="12"/>
      <name val="Arial Cyr"/>
      <charset val="204"/>
    </font>
    <font>
      <u/>
      <sz val="11"/>
      <color rgb="FF0070C0"/>
      <name val="Arial"/>
      <family val="2"/>
      <charset val="204"/>
    </font>
    <font>
      <b/>
      <i/>
      <u/>
      <sz val="8"/>
      <name val="Arial"/>
      <family val="2"/>
      <charset val="204"/>
    </font>
    <font>
      <sz val="8"/>
      <color rgb="FF000000"/>
      <name val="Arial"/>
      <family val="2"/>
      <charset val="204"/>
    </font>
    <font>
      <u/>
      <sz val="9"/>
      <color rgb="FF0000FF"/>
      <name val="Arial"/>
      <family val="2"/>
      <charset val="204"/>
    </font>
    <font>
      <sz val="13"/>
      <color rgb="FF000000"/>
      <name val="Times New Roman"/>
      <family val="1"/>
      <charset val="204"/>
    </font>
    <font>
      <u/>
      <sz val="8"/>
      <name val="Arial"/>
      <family val="2"/>
      <charset val="204"/>
    </font>
    <font>
      <b/>
      <u/>
      <sz val="11"/>
      <name val="Arial"/>
      <family val="2"/>
      <charset val="204"/>
    </font>
    <font>
      <sz val="11"/>
      <color rgb="FF000000"/>
      <name val="Arial"/>
      <family val="2"/>
      <charset val="204"/>
    </font>
    <font>
      <sz val="10"/>
      <name val="Arial Cyr"/>
      <charset val="204"/>
    </font>
    <font>
      <sz val="8"/>
      <name val="Arial"/>
      <family val="2"/>
    </font>
    <font>
      <sz val="11"/>
      <name val="Times New Roman"/>
      <family val="1"/>
      <charset val="204"/>
    </font>
    <font>
      <b/>
      <sz val="11"/>
      <name val="Times New Roman"/>
      <family val="1"/>
      <charset val="204"/>
    </font>
    <font>
      <b/>
      <i/>
      <sz val="11"/>
      <name val="Times New Roman"/>
      <family val="1"/>
      <charset val="204"/>
    </font>
  </fonts>
  <fills count="20">
    <fill>
      <patternFill patternType="none"/>
    </fill>
    <fill>
      <patternFill patternType="gray125"/>
    </fill>
    <fill>
      <patternFill patternType="solid">
        <fgColor rgb="FFD4F4C2"/>
        <bgColor rgb="FFE2F0D9"/>
      </patternFill>
    </fill>
    <fill>
      <patternFill patternType="solid">
        <fgColor rgb="FFFFFFFF"/>
        <bgColor rgb="FFE2F0D9"/>
      </patternFill>
    </fill>
    <fill>
      <patternFill patternType="solid">
        <fgColor rgb="FFADB9CA"/>
        <bgColor rgb="FFBFBFBF"/>
      </patternFill>
    </fill>
    <fill>
      <patternFill patternType="solid">
        <fgColor rgb="FFFF9999"/>
        <bgColor rgb="FFF4B183"/>
      </patternFill>
    </fill>
    <fill>
      <patternFill patternType="solid">
        <fgColor rgb="FFBDD7EE"/>
        <bgColor rgb="FFD9D9D9"/>
      </patternFill>
    </fill>
    <fill>
      <patternFill patternType="solid">
        <fgColor rgb="FFD9D9D9"/>
        <bgColor rgb="FFBDD7EE"/>
      </patternFill>
    </fill>
    <fill>
      <patternFill patternType="solid">
        <fgColor rgb="FFF4B183"/>
        <bgColor rgb="FFFF9999"/>
      </patternFill>
    </fill>
    <fill>
      <patternFill patternType="solid">
        <fgColor rgb="FFE2F0D9"/>
        <bgColor rgb="FFD4F4C2"/>
      </patternFill>
    </fill>
    <fill>
      <patternFill patternType="solid">
        <fgColor rgb="FFF8CBAD"/>
        <bgColor rgb="FFF4B183"/>
      </patternFill>
    </fill>
    <fill>
      <patternFill patternType="solid">
        <fgColor rgb="FFFFD966"/>
        <bgColor rgb="FFF8CBAD"/>
      </patternFill>
    </fill>
    <fill>
      <patternFill patternType="solid">
        <fgColor rgb="FFBFBFBF"/>
        <bgColor rgb="FFADB9CA"/>
      </patternFill>
    </fill>
    <fill>
      <patternFill patternType="solid">
        <fgColor rgb="FFA9D18E"/>
        <bgColor rgb="FFBFBFBF"/>
      </patternFill>
    </fill>
    <fill>
      <patternFill patternType="solid">
        <fgColor rgb="FF99FF33"/>
        <bgColor rgb="FFA9D18E"/>
      </patternFill>
    </fill>
    <fill>
      <patternFill patternType="solid">
        <fgColor rgb="FFFF33CC"/>
        <bgColor rgb="FFFF0066"/>
      </patternFill>
    </fill>
    <fill>
      <patternFill patternType="solid">
        <fgColor rgb="FFFF7C80"/>
        <bgColor rgb="FFFF9999"/>
      </patternFill>
    </fill>
    <fill>
      <patternFill patternType="solid">
        <fgColor theme="0"/>
        <bgColor rgb="FFF8CBAD"/>
      </patternFill>
    </fill>
    <fill>
      <patternFill patternType="solid">
        <fgColor theme="0"/>
        <bgColor rgb="FFADB9CA"/>
      </patternFill>
    </fill>
    <fill>
      <patternFill patternType="solid">
        <fgColor theme="9" tint="0.59999389629810485"/>
        <bgColor rgb="FFE2F0D9"/>
      </patternFill>
    </fill>
  </fills>
  <borders count="20">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33300"/>
      </left>
      <right/>
      <top style="thin">
        <color rgb="FF333300"/>
      </top>
      <bottom style="thin">
        <color rgb="FF333300"/>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6">
    <xf numFmtId="0" fontId="0" fillId="0" borderId="0"/>
    <xf numFmtId="164" fontId="47" fillId="0" borderId="0" applyBorder="0" applyProtection="0"/>
    <xf numFmtId="0" fontId="8" fillId="0" borderId="0" applyBorder="0" applyProtection="0"/>
    <xf numFmtId="164" fontId="47" fillId="0" borderId="0" applyBorder="0" applyProtection="0"/>
    <xf numFmtId="0" fontId="1" fillId="0" borderId="0"/>
    <xf numFmtId="0" fontId="48" fillId="0" borderId="0"/>
  </cellStyleXfs>
  <cellXfs count="544">
    <xf numFmtId="0" fontId="0" fillId="0" borderId="0" xfId="0"/>
    <xf numFmtId="0" fontId="2" fillId="0" borderId="0" xfId="0" applyFont="1"/>
    <xf numFmtId="0" fontId="3" fillId="0" borderId="0" xfId="0" applyFont="1"/>
    <xf numFmtId="0" fontId="4" fillId="0" borderId="0" xfId="0" applyFont="1" applyAlignment="1">
      <alignment horizontal="center"/>
    </xf>
    <xf numFmtId="2" fontId="3" fillId="0" borderId="0" xfId="0" applyNumberFormat="1" applyFont="1"/>
    <xf numFmtId="0" fontId="3" fillId="0" borderId="0" xfId="0" applyFont="1" applyAlignment="1">
      <alignment horizontal="center"/>
    </xf>
    <xf numFmtId="0" fontId="5" fillId="0" borderId="0" xfId="0" applyFont="1"/>
    <xf numFmtId="0" fontId="6" fillId="0" borderId="0" xfId="0" applyFont="1"/>
    <xf numFmtId="0" fontId="7" fillId="0" borderId="0" xfId="0" applyFont="1" applyAlignment="1">
      <alignment horizontal="center"/>
    </xf>
    <xf numFmtId="0" fontId="5" fillId="0" borderId="0" xfId="0" applyFont="1" applyAlignment="1">
      <alignment horizontal="center"/>
    </xf>
    <xf numFmtId="0" fontId="9" fillId="0" borderId="0" xfId="2" applyFont="1" applyBorder="1" applyAlignment="1" applyProtection="1">
      <alignment horizontal="center"/>
    </xf>
    <xf numFmtId="0" fontId="9" fillId="0" borderId="0" xfId="2" applyFont="1" applyBorder="1" applyProtection="1"/>
    <xf numFmtId="0" fontId="10" fillId="0" borderId="0" xfId="0" applyFont="1" applyAlignment="1">
      <alignment horizontal="center"/>
    </xf>
    <xf numFmtId="0" fontId="12" fillId="0" borderId="0" xfId="0" applyFont="1" applyAlignment="1">
      <alignment horizontal="left"/>
    </xf>
    <xf numFmtId="0" fontId="13" fillId="0" borderId="0" xfId="0" applyFont="1" applyAlignment="1">
      <alignment horizontal="center"/>
    </xf>
    <xf numFmtId="0" fontId="12" fillId="0" borderId="0" xfId="0" applyFont="1" applyAlignment="1">
      <alignment horizontal="center"/>
    </xf>
    <xf numFmtId="0" fontId="14" fillId="0" borderId="0" xfId="0" applyFont="1"/>
    <xf numFmtId="2" fontId="12" fillId="0" borderId="0" xfId="0" applyNumberFormat="1" applyFont="1" applyAlignment="1">
      <alignment horizontal="center"/>
    </xf>
    <xf numFmtId="0" fontId="10" fillId="0" borderId="0" xfId="0" applyFont="1"/>
    <xf numFmtId="0" fontId="0" fillId="0" borderId="0" xfId="0" applyAlignment="1">
      <alignment wrapText="1"/>
    </xf>
    <xf numFmtId="0" fontId="20" fillId="0" borderId="0" xfId="0" applyFont="1" applyAlignment="1">
      <alignment wrapText="1"/>
    </xf>
    <xf numFmtId="0" fontId="17" fillId="0" borderId="0" xfId="0" applyFont="1" applyAlignment="1">
      <alignment wrapText="1"/>
    </xf>
    <xf numFmtId="0" fontId="2" fillId="0" borderId="0" xfId="0" applyFont="1" applyAlignment="1">
      <alignment horizontal="center"/>
    </xf>
    <xf numFmtId="0" fontId="22" fillId="0" borderId="0" xfId="0" applyFont="1"/>
    <xf numFmtId="0" fontId="23" fillId="0" borderId="0" xfId="0" applyFont="1"/>
    <xf numFmtId="1" fontId="4" fillId="0" borderId="0" xfId="0" applyNumberFormat="1" applyFont="1" applyAlignment="1">
      <alignment horizontal="center"/>
    </xf>
    <xf numFmtId="0" fontId="22" fillId="0" borderId="0" xfId="0" applyFont="1" applyAlignment="1">
      <alignment horizontal="center"/>
    </xf>
    <xf numFmtId="0" fontId="4" fillId="0" borderId="0" xfId="0" applyFont="1"/>
    <xf numFmtId="0" fontId="25" fillId="0" borderId="0" xfId="0" applyFont="1"/>
    <xf numFmtId="0" fontId="26" fillId="0" borderId="0" xfId="0" applyFont="1"/>
    <xf numFmtId="0" fontId="6" fillId="0" borderId="0" xfId="0" applyFont="1" applyAlignment="1">
      <alignment horizontal="center"/>
    </xf>
    <xf numFmtId="0" fontId="27" fillId="0" borderId="0" xfId="0" applyFont="1"/>
    <xf numFmtId="0" fontId="14" fillId="0" borderId="0" xfId="0" applyFont="1" applyAlignment="1">
      <alignment horizontal="center"/>
    </xf>
    <xf numFmtId="0" fontId="27" fillId="0" borderId="0" xfId="0" applyFont="1" applyAlignment="1">
      <alignment horizontal="center"/>
    </xf>
    <xf numFmtId="2" fontId="4" fillId="0" borderId="0" xfId="0" applyNumberFormat="1" applyFont="1"/>
    <xf numFmtId="0" fontId="4" fillId="0" borderId="0" xfId="0" applyFont="1" applyAlignment="1">
      <alignment horizontal="left"/>
    </xf>
    <xf numFmtId="14" fontId="2" fillId="0" borderId="0" xfId="0" applyNumberFormat="1" applyFont="1"/>
    <xf numFmtId="0" fontId="7" fillId="0" borderId="0" xfId="0" applyFont="1"/>
    <xf numFmtId="0" fontId="14" fillId="0" borderId="2" xfId="0" applyFont="1" applyBorder="1" applyAlignment="1">
      <alignment vertical="center" wrapText="1"/>
    </xf>
    <xf numFmtId="0" fontId="14" fillId="0" borderId="3" xfId="0" applyFont="1" applyBorder="1" applyAlignment="1">
      <alignment vertical="center"/>
    </xf>
    <xf numFmtId="0" fontId="14" fillId="0" borderId="4" xfId="0" applyFont="1" applyBorder="1" applyAlignment="1">
      <alignment vertical="center"/>
    </xf>
    <xf numFmtId="0" fontId="4" fillId="0" borderId="4" xfId="0" applyFont="1" applyBorder="1" applyAlignment="1">
      <alignment vertical="center" wrapText="1"/>
    </xf>
    <xf numFmtId="2" fontId="14" fillId="0" borderId="2" xfId="0" applyNumberFormat="1" applyFont="1" applyBorder="1" applyAlignment="1">
      <alignment vertical="center" wrapText="1"/>
    </xf>
    <xf numFmtId="0" fontId="14" fillId="0" borderId="5" xfId="0" applyFont="1" applyBorder="1" applyAlignment="1">
      <alignment vertical="center" wrapText="1"/>
    </xf>
    <xf numFmtId="0" fontId="14" fillId="0" borderId="2" xfId="0" applyFont="1" applyBorder="1" applyAlignment="1">
      <alignment vertical="center"/>
    </xf>
    <xf numFmtId="0" fontId="4" fillId="0" borderId="4" xfId="0" applyFont="1" applyBorder="1" applyAlignment="1">
      <alignment horizontal="left" vertical="center" wrapText="1"/>
    </xf>
    <xf numFmtId="0" fontId="27" fillId="0" borderId="6" xfId="0" applyFont="1" applyBorder="1" applyAlignment="1">
      <alignment horizontal="left" vertical="center"/>
    </xf>
    <xf numFmtId="0" fontId="27" fillId="0" borderId="5" xfId="0" applyFont="1" applyBorder="1" applyAlignment="1">
      <alignment horizontal="left" wrapText="1"/>
    </xf>
    <xf numFmtId="2" fontId="27" fillId="0" borderId="6" xfId="0" applyNumberFormat="1" applyFont="1" applyBorder="1" applyAlignment="1">
      <alignment horizontal="left" vertical="center"/>
    </xf>
    <xf numFmtId="0" fontId="27" fillId="0" borderId="7" xfId="0" applyFont="1" applyBorder="1" applyAlignment="1">
      <alignment horizontal="center" vertical="center"/>
    </xf>
    <xf numFmtId="0" fontId="27" fillId="0" borderId="2" xfId="0" applyFont="1" applyBorder="1"/>
    <xf numFmtId="0" fontId="3" fillId="0" borderId="0" xfId="0" applyFont="1" applyAlignment="1">
      <alignment horizontal="right"/>
    </xf>
    <xf numFmtId="0" fontId="27" fillId="0" borderId="4" xfId="0" applyFont="1" applyBorder="1" applyAlignment="1">
      <alignment horizontal="left" vertical="center"/>
    </xf>
    <xf numFmtId="0" fontId="27" fillId="0" borderId="5" xfId="0" applyFont="1" applyBorder="1" applyAlignment="1">
      <alignment horizontal="left" vertical="center" wrapText="1"/>
    </xf>
    <xf numFmtId="1" fontId="4" fillId="0" borderId="4" xfId="0" applyNumberFormat="1"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xf numFmtId="0" fontId="27" fillId="0" borderId="6" xfId="0" applyFont="1" applyBorder="1"/>
    <xf numFmtId="0" fontId="27" fillId="3" borderId="6" xfId="0" applyFont="1" applyFill="1" applyBorder="1" applyAlignment="1">
      <alignment horizontal="left" vertical="center"/>
    </xf>
    <xf numFmtId="0" fontId="27" fillId="3" borderId="5" xfId="0" applyFont="1" applyFill="1" applyBorder="1" applyAlignment="1">
      <alignment horizontal="left" vertical="center" wrapText="1"/>
    </xf>
    <xf numFmtId="0" fontId="27" fillId="3" borderId="6" xfId="0" applyFont="1" applyFill="1" applyBorder="1" applyAlignment="1">
      <alignment horizontal="center" vertical="center"/>
    </xf>
    <xf numFmtId="2" fontId="3" fillId="0" borderId="0" xfId="0" applyNumberFormat="1" applyFont="1" applyAlignment="1">
      <alignment horizontal="right"/>
    </xf>
    <xf numFmtId="0" fontId="27" fillId="3" borderId="4" xfId="0" applyFont="1" applyFill="1" applyBorder="1" applyAlignment="1">
      <alignment horizontal="left" vertical="center"/>
    </xf>
    <xf numFmtId="0" fontId="27" fillId="3" borderId="4" xfId="0" applyFont="1" applyFill="1" applyBorder="1" applyAlignment="1">
      <alignment horizontal="center" vertical="center"/>
    </xf>
    <xf numFmtId="0" fontId="2" fillId="0" borderId="8" xfId="0" applyFont="1" applyBorder="1"/>
    <xf numFmtId="0" fontId="2" fillId="0" borderId="6" xfId="0" applyFont="1" applyBorder="1"/>
    <xf numFmtId="0" fontId="27" fillId="3" borderId="2" xfId="0" applyFont="1" applyFill="1" applyBorder="1" applyAlignment="1">
      <alignment horizontal="left" vertical="center"/>
    </xf>
    <xf numFmtId="0" fontId="13" fillId="0" borderId="0" xfId="0" applyFont="1"/>
    <xf numFmtId="0" fontId="28" fillId="0" borderId="0" xfId="0" applyFont="1"/>
    <xf numFmtId="2" fontId="28" fillId="0" borderId="0" xfId="0" applyNumberFormat="1" applyFont="1"/>
    <xf numFmtId="0" fontId="28" fillId="0" borderId="0" xfId="0" applyFont="1" applyAlignment="1">
      <alignment horizontal="center"/>
    </xf>
    <xf numFmtId="0" fontId="29" fillId="0" borderId="0" xfId="0" applyFont="1"/>
    <xf numFmtId="0" fontId="9" fillId="0" borderId="0" xfId="2" applyFont="1" applyBorder="1" applyAlignment="1" applyProtection="1">
      <alignment horizontal="left"/>
    </xf>
    <xf numFmtId="0" fontId="5" fillId="0" borderId="0" xfId="0" applyFont="1" applyAlignment="1">
      <alignment wrapText="1"/>
    </xf>
    <xf numFmtId="0" fontId="5" fillId="0" borderId="0" xfId="0" applyFont="1" applyAlignment="1">
      <alignment horizontal="right" wrapText="1"/>
    </xf>
    <xf numFmtId="0" fontId="14" fillId="0" borderId="4" xfId="0" applyFont="1" applyBorder="1" applyAlignment="1">
      <alignment vertical="center" wrapText="1"/>
    </xf>
    <xf numFmtId="0" fontId="27" fillId="0" borderId="4" xfId="0" applyFont="1" applyBorder="1" applyAlignment="1">
      <alignment horizontal="left" vertical="center" wrapText="1"/>
    </xf>
    <xf numFmtId="0" fontId="27" fillId="0" borderId="4" xfId="0" applyFont="1" applyBorder="1" applyAlignment="1">
      <alignment horizontal="center" vertical="center" wrapText="1"/>
    </xf>
    <xf numFmtId="2" fontId="27" fillId="0" borderId="4" xfId="0" applyNumberFormat="1" applyFont="1" applyBorder="1" applyAlignment="1">
      <alignment horizontal="left" vertical="center"/>
    </xf>
    <xf numFmtId="0" fontId="27" fillId="0" borderId="4" xfId="0" applyFont="1" applyBorder="1" applyAlignment="1">
      <alignment horizontal="center" vertical="center"/>
    </xf>
    <xf numFmtId="0" fontId="33" fillId="0" borderId="2" xfId="0" applyFont="1" applyBorder="1"/>
    <xf numFmtId="0" fontId="33" fillId="0" borderId="8" xfId="0" applyFont="1" applyBorder="1"/>
    <xf numFmtId="0" fontId="28" fillId="0" borderId="0" xfId="0" applyFont="1" applyAlignment="1">
      <alignment horizontal="right"/>
    </xf>
    <xf numFmtId="2" fontId="28" fillId="0" borderId="0" xfId="0" applyNumberFormat="1" applyFont="1" applyAlignment="1">
      <alignment horizontal="right"/>
    </xf>
    <xf numFmtId="0" fontId="27" fillId="0" borderId="2" xfId="0" applyFont="1" applyBorder="1" applyAlignment="1">
      <alignment horizontal="left" vertical="center" wrapText="1"/>
    </xf>
    <xf numFmtId="0" fontId="27" fillId="0" borderId="2" xfId="0" applyFont="1" applyBorder="1" applyAlignment="1">
      <alignment horizontal="left" vertical="center"/>
    </xf>
    <xf numFmtId="0" fontId="27" fillId="0" borderId="2" xfId="0" applyFont="1" applyBorder="1" applyAlignment="1">
      <alignment horizontal="center" vertical="center"/>
    </xf>
    <xf numFmtId="0" fontId="33" fillId="0" borderId="6" xfId="0" applyFont="1" applyBorder="1"/>
    <xf numFmtId="0" fontId="4" fillId="0" borderId="2" xfId="0" applyFont="1" applyBorder="1" applyAlignment="1">
      <alignment vertical="center" wrapText="1"/>
    </xf>
    <xf numFmtId="0" fontId="4" fillId="0" borderId="6" xfId="0" applyFont="1" applyBorder="1" applyAlignment="1">
      <alignment vertical="center" wrapText="1"/>
    </xf>
    <xf numFmtId="0" fontId="4" fillId="0" borderId="8" xfId="0" applyFont="1" applyBorder="1" applyAlignment="1">
      <alignment vertical="center" wrapText="1"/>
    </xf>
    <xf numFmtId="1" fontId="4" fillId="0" borderId="4" xfId="0" applyNumberFormat="1" applyFont="1" applyBorder="1" applyAlignment="1">
      <alignment horizontal="center" vertical="center" wrapText="1"/>
    </xf>
    <xf numFmtId="0" fontId="27" fillId="0" borderId="7" xfId="0" applyFont="1" applyBorder="1" applyAlignment="1">
      <alignment horizontal="left" vertical="center" wrapText="1"/>
    </xf>
    <xf numFmtId="0" fontId="27" fillId="0" borderId="6" xfId="0" applyFont="1" applyBorder="1" applyAlignment="1">
      <alignment horizontal="center" vertical="center"/>
    </xf>
    <xf numFmtId="0" fontId="27" fillId="0" borderId="3" xfId="0" applyFont="1" applyBorder="1" applyAlignment="1">
      <alignment horizontal="left" vertical="center" wrapText="1"/>
    </xf>
    <xf numFmtId="0" fontId="27" fillId="0" borderId="3" xfId="0" applyFont="1" applyBorder="1" applyAlignment="1">
      <alignment horizontal="center" vertical="center"/>
    </xf>
    <xf numFmtId="0" fontId="27" fillId="0" borderId="5" xfId="0" applyFont="1" applyBorder="1" applyAlignment="1">
      <alignment vertical="center" wrapText="1"/>
    </xf>
    <xf numFmtId="0" fontId="27" fillId="0" borderId="6" xfId="0" applyFont="1" applyBorder="1" applyAlignment="1">
      <alignment horizontal="left" vertical="center" wrapText="1"/>
    </xf>
    <xf numFmtId="0" fontId="27" fillId="0" borderId="6" xfId="0" applyFont="1" applyBorder="1" applyAlignment="1">
      <alignment horizontal="center" vertical="center" wrapText="1"/>
    </xf>
    <xf numFmtId="0" fontId="33" fillId="0" borderId="4" xfId="0" applyFont="1" applyBorder="1"/>
    <xf numFmtId="0" fontId="0" fillId="0" borderId="9" xfId="0" applyBorder="1"/>
    <xf numFmtId="0" fontId="34" fillId="0" borderId="0" xfId="0" applyFont="1"/>
    <xf numFmtId="0" fontId="34" fillId="0" borderId="0" xfId="0" applyFont="1" applyAlignment="1">
      <alignment horizontal="center"/>
    </xf>
    <xf numFmtId="0" fontId="15" fillId="0" borderId="0" xfId="0" applyFont="1"/>
    <xf numFmtId="0" fontId="33" fillId="0" borderId="0" xfId="0" applyFont="1"/>
    <xf numFmtId="0" fontId="15" fillId="0" borderId="0" xfId="0" applyFont="1" applyAlignment="1">
      <alignment wrapText="1"/>
    </xf>
    <xf numFmtId="0" fontId="15" fillId="0" borderId="0" xfId="0" applyFont="1" applyAlignment="1">
      <alignment horizontal="center"/>
    </xf>
    <xf numFmtId="0" fontId="33" fillId="0" borderId="0" xfId="0" applyFont="1" applyAlignment="1">
      <alignment wrapText="1"/>
    </xf>
    <xf numFmtId="0" fontId="33" fillId="0" borderId="0" xfId="0" applyFont="1" applyAlignment="1">
      <alignment horizontal="center"/>
    </xf>
    <xf numFmtId="2" fontId="28" fillId="0" borderId="0" xfId="0" applyNumberFormat="1" applyFont="1" applyAlignment="1">
      <alignment vertical="center"/>
    </xf>
    <xf numFmtId="0" fontId="16" fillId="0" borderId="0" xfId="0" applyFont="1"/>
    <xf numFmtId="0" fontId="16" fillId="0" borderId="0" xfId="0" applyFont="1" applyAlignment="1">
      <alignment wrapText="1"/>
    </xf>
    <xf numFmtId="0" fontId="16" fillId="0" borderId="0" xfId="0" applyFont="1" applyAlignment="1">
      <alignment horizontal="center"/>
    </xf>
    <xf numFmtId="1" fontId="35" fillId="0" borderId="0" xfId="0" applyNumberFormat="1" applyFont="1" applyAlignment="1">
      <alignment horizontal="center"/>
    </xf>
    <xf numFmtId="1" fontId="4" fillId="0" borderId="4" xfId="0" applyNumberFormat="1" applyFont="1" applyBorder="1" applyAlignment="1">
      <alignment vertical="center" wrapText="1"/>
    </xf>
    <xf numFmtId="2" fontId="27" fillId="0" borderId="4" xfId="0" applyNumberFormat="1" applyFont="1" applyBorder="1" applyAlignment="1">
      <alignment horizontal="left" vertical="center" wrapText="1"/>
    </xf>
    <xf numFmtId="0" fontId="27" fillId="0" borderId="0" xfId="0" applyFont="1" applyAlignment="1">
      <alignment horizontal="left" vertical="center"/>
    </xf>
    <xf numFmtId="0" fontId="27" fillId="0" borderId="0" xfId="0" applyFont="1" applyAlignment="1">
      <alignment horizontal="center" vertical="center"/>
    </xf>
    <xf numFmtId="1" fontId="34" fillId="0" borderId="0" xfId="0" applyNumberFormat="1" applyFont="1" applyAlignment="1">
      <alignment horizontal="center"/>
    </xf>
    <xf numFmtId="1" fontId="36" fillId="0" borderId="0" xfId="0" applyNumberFormat="1" applyFont="1" applyAlignment="1">
      <alignment horizontal="center"/>
    </xf>
    <xf numFmtId="0" fontId="2" fillId="0" borderId="0" xfId="0" applyFont="1" applyAlignment="1">
      <alignment wrapText="1"/>
    </xf>
    <xf numFmtId="0" fontId="6" fillId="0" borderId="0" xfId="0" applyFont="1" applyAlignment="1">
      <alignment wrapText="1"/>
    </xf>
    <xf numFmtId="1" fontId="14" fillId="0" borderId="0" xfId="0" applyNumberFormat="1" applyFont="1" applyAlignment="1">
      <alignment horizontal="center"/>
    </xf>
    <xf numFmtId="0" fontId="14" fillId="0" borderId="4" xfId="0" applyFont="1" applyBorder="1" applyAlignment="1">
      <alignment horizontal="center" vertical="center" wrapText="1"/>
    </xf>
    <xf numFmtId="0" fontId="14" fillId="0" borderId="4" xfId="0" applyFont="1" applyBorder="1" applyAlignment="1">
      <alignment horizontal="center" vertical="center"/>
    </xf>
    <xf numFmtId="2" fontId="27" fillId="0" borderId="5" xfId="0" applyNumberFormat="1" applyFont="1" applyBorder="1" applyAlignment="1">
      <alignment horizontal="left" vertical="center"/>
    </xf>
    <xf numFmtId="0" fontId="27" fillId="0" borderId="4" xfId="0" applyFont="1" applyBorder="1" applyAlignment="1">
      <alignment horizontal="center"/>
    </xf>
    <xf numFmtId="2" fontId="27" fillId="0" borderId="5" xfId="0" applyNumberFormat="1" applyFont="1" applyBorder="1" applyAlignment="1">
      <alignment horizontal="left" vertical="center" wrapText="1"/>
    </xf>
    <xf numFmtId="0" fontId="10" fillId="0" borderId="0" xfId="0" applyFont="1" applyAlignment="1">
      <alignment wrapText="1"/>
    </xf>
    <xf numFmtId="0" fontId="27" fillId="0" borderId="0" xfId="0" applyFont="1" applyAlignment="1">
      <alignment wrapText="1"/>
    </xf>
    <xf numFmtId="2" fontId="3" fillId="0" borderId="0" xfId="0" applyNumberFormat="1" applyFont="1" applyAlignment="1">
      <alignment vertical="center"/>
    </xf>
    <xf numFmtId="2" fontId="3" fillId="0" borderId="0" xfId="0" applyNumberFormat="1" applyFont="1" applyAlignment="1">
      <alignment horizontal="center"/>
    </xf>
    <xf numFmtId="2" fontId="27" fillId="0" borderId="4" xfId="0" applyNumberFormat="1" applyFont="1" applyBorder="1" applyAlignment="1">
      <alignment horizontal="center" vertical="center"/>
    </xf>
    <xf numFmtId="0" fontId="27" fillId="0" borderId="5" xfId="0" applyFont="1" applyBorder="1" applyAlignment="1">
      <alignment horizontal="center" vertical="center" wrapText="1"/>
    </xf>
    <xf numFmtId="0" fontId="27" fillId="0" borderId="8" xfId="0" applyFont="1" applyBorder="1" applyAlignment="1">
      <alignment horizontal="center"/>
    </xf>
    <xf numFmtId="0" fontId="27" fillId="0" borderId="4" xfId="0" applyFont="1" applyBorder="1"/>
    <xf numFmtId="0" fontId="27" fillId="3" borderId="4" xfId="0" applyFont="1" applyFill="1" applyBorder="1" applyAlignment="1">
      <alignment vertical="center" wrapText="1"/>
    </xf>
    <xf numFmtId="0" fontId="27" fillId="0" borderId="5" xfId="0" applyFont="1" applyBorder="1" applyAlignment="1">
      <alignment horizontal="left" vertical="center"/>
    </xf>
    <xf numFmtId="0" fontId="27" fillId="0" borderId="10" xfId="0" applyFont="1" applyBorder="1" applyAlignment="1">
      <alignment horizontal="left" vertical="center"/>
    </xf>
    <xf numFmtId="0" fontId="37" fillId="0" borderId="0" xfId="0" applyFont="1" applyAlignment="1">
      <alignment horizontal="center"/>
    </xf>
    <xf numFmtId="0" fontId="27" fillId="0" borderId="8" xfId="0" applyFont="1" applyBorder="1" applyAlignment="1">
      <alignment horizontal="left" vertical="center"/>
    </xf>
    <xf numFmtId="0" fontId="8" fillId="0" borderId="0" xfId="2" applyBorder="1" applyAlignment="1" applyProtection="1">
      <alignment horizontal="left"/>
    </xf>
    <xf numFmtId="0" fontId="27" fillId="0" borderId="11" xfId="0" applyFont="1" applyBorder="1" applyAlignment="1">
      <alignment horizontal="left" vertical="center" wrapText="1"/>
    </xf>
    <xf numFmtId="0" fontId="4" fillId="0" borderId="4" xfId="0" applyFont="1" applyBorder="1" applyAlignment="1">
      <alignment horizontal="center" vertical="center"/>
    </xf>
    <xf numFmtId="1" fontId="27" fillId="0" borderId="4" xfId="0" applyNumberFormat="1" applyFont="1" applyBorder="1" applyAlignment="1">
      <alignment horizontal="center" vertical="center"/>
    </xf>
    <xf numFmtId="1" fontId="4" fillId="0" borderId="0" xfId="0" applyNumberFormat="1" applyFont="1" applyAlignment="1">
      <alignment horizontal="right"/>
    </xf>
    <xf numFmtId="0" fontId="14" fillId="0" borderId="0" xfId="0" applyFont="1" applyAlignment="1">
      <alignment horizontal="left"/>
    </xf>
    <xf numFmtId="0" fontId="17" fillId="0" borderId="0" xfId="0" applyFont="1" applyAlignment="1">
      <alignment horizontal="left" wrapText="1"/>
    </xf>
    <xf numFmtId="0" fontId="38" fillId="0" borderId="0" xfId="0" applyFont="1"/>
    <xf numFmtId="2" fontId="14" fillId="0" borderId="4" xfId="0" applyNumberFormat="1" applyFont="1" applyBorder="1" applyAlignment="1">
      <alignment vertical="center" wrapText="1"/>
    </xf>
    <xf numFmtId="0" fontId="0" fillId="0" borderId="4" xfId="0" applyBorder="1" applyAlignment="1">
      <alignment wrapText="1"/>
    </xf>
    <xf numFmtId="0" fontId="0" fillId="0" borderId="4" xfId="0" applyBorder="1" applyAlignment="1">
      <alignment horizontal="center" vertical="center"/>
    </xf>
    <xf numFmtId="0" fontId="8" fillId="0" borderId="0" xfId="2" applyBorder="1" applyAlignment="1" applyProtection="1">
      <alignment horizontal="center"/>
    </xf>
    <xf numFmtId="0" fontId="27" fillId="3" borderId="5" xfId="0" applyFont="1" applyFill="1" applyBorder="1" applyAlignment="1">
      <alignment horizontal="center" vertical="center" wrapText="1"/>
    </xf>
    <xf numFmtId="0" fontId="33" fillId="3" borderId="2" xfId="0" applyFont="1" applyFill="1" applyBorder="1"/>
    <xf numFmtId="0" fontId="0" fillId="3" borderId="0" xfId="0" applyFill="1"/>
    <xf numFmtId="0" fontId="0" fillId="3" borderId="0" xfId="0" applyFill="1" applyAlignment="1">
      <alignment wrapText="1"/>
    </xf>
    <xf numFmtId="0" fontId="33" fillId="3" borderId="8" xfId="0" applyFont="1" applyFill="1" applyBorder="1"/>
    <xf numFmtId="0" fontId="33" fillId="3" borderId="6" xfId="0" applyFont="1" applyFill="1" applyBorder="1"/>
    <xf numFmtId="0" fontId="27" fillId="3" borderId="4" xfId="0" applyFont="1" applyFill="1" applyBorder="1" applyAlignment="1">
      <alignment horizontal="left" vertical="center" wrapText="1"/>
    </xf>
    <xf numFmtId="0" fontId="33" fillId="3" borderId="2" xfId="0" applyFont="1" applyFill="1" applyBorder="1" applyAlignment="1">
      <alignment horizontal="center"/>
    </xf>
    <xf numFmtId="0" fontId="27" fillId="3" borderId="4" xfId="0" applyFont="1" applyFill="1" applyBorder="1" applyAlignment="1">
      <alignment horizontal="center" vertical="center" wrapText="1"/>
    </xf>
    <xf numFmtId="0" fontId="39" fillId="0" borderId="0" xfId="2" applyFont="1" applyBorder="1" applyAlignment="1" applyProtection="1">
      <alignment wrapText="1"/>
    </xf>
    <xf numFmtId="0" fontId="5" fillId="0" borderId="0" xfId="0" applyFont="1" applyAlignment="1">
      <alignment horizontal="center" wrapText="1"/>
    </xf>
    <xf numFmtId="0" fontId="14" fillId="0" borderId="5" xfId="0" applyFont="1" applyBorder="1" applyAlignment="1">
      <alignment vertical="center"/>
    </xf>
    <xf numFmtId="0" fontId="14" fillId="0" borderId="11" xfId="0" applyFont="1" applyBorder="1" applyAlignment="1">
      <alignment vertical="center" wrapText="1"/>
    </xf>
    <xf numFmtId="0" fontId="14" fillId="0" borderId="4" xfId="0" applyFont="1" applyBorder="1"/>
    <xf numFmtId="0" fontId="14" fillId="0" borderId="2" xfId="0" applyFont="1" applyBorder="1"/>
    <xf numFmtId="0" fontId="14" fillId="0" borderId="8" xfId="0" applyFont="1" applyBorder="1"/>
    <xf numFmtId="0" fontId="14" fillId="0" borderId="6" xfId="0" applyFont="1" applyBorder="1"/>
    <xf numFmtId="0" fontId="27" fillId="0" borderId="3" xfId="0" applyFont="1" applyBorder="1" applyAlignment="1">
      <alignment horizontal="left" vertical="center"/>
    </xf>
    <xf numFmtId="0" fontId="41" fillId="3" borderId="12" xfId="4" applyFont="1" applyFill="1" applyBorder="1" applyAlignment="1">
      <alignment horizontal="left" vertical="center" wrapText="1"/>
    </xf>
    <xf numFmtId="0" fontId="19" fillId="0" borderId="0" xfId="0" applyFont="1"/>
    <xf numFmtId="0" fontId="14" fillId="0" borderId="5" xfId="0" applyFont="1" applyBorder="1" applyAlignment="1">
      <alignment horizontal="center" vertical="center"/>
    </xf>
    <xf numFmtId="1" fontId="14" fillId="0" borderId="4" xfId="0" applyNumberFormat="1" applyFont="1" applyBorder="1" applyAlignment="1">
      <alignment horizontal="center" vertical="center" wrapText="1"/>
    </xf>
    <xf numFmtId="2" fontId="41" fillId="0" borderId="0" xfId="0" applyNumberFormat="1" applyFont="1"/>
    <xf numFmtId="0" fontId="22" fillId="0" borderId="4" xfId="0" applyFont="1" applyBorder="1" applyAlignment="1">
      <alignment vertical="center"/>
    </xf>
    <xf numFmtId="2" fontId="27" fillId="0" borderId="0" xfId="0" applyNumberFormat="1" applyFont="1"/>
    <xf numFmtId="0" fontId="22" fillId="0" borderId="8" xfId="0" applyFont="1" applyBorder="1" applyAlignment="1">
      <alignment vertical="center"/>
    </xf>
    <xf numFmtId="0" fontId="22" fillId="0" borderId="6" xfId="0" applyFont="1" applyBorder="1" applyAlignment="1">
      <alignment vertical="center"/>
    </xf>
    <xf numFmtId="0" fontId="27" fillId="0" borderId="10" xfId="0" applyFont="1" applyBorder="1" applyAlignment="1">
      <alignment horizontal="center" vertical="center"/>
    </xf>
    <xf numFmtId="0" fontId="22" fillId="0" borderId="2" xfId="0" applyFont="1" applyBorder="1" applyAlignment="1">
      <alignment vertical="center"/>
    </xf>
    <xf numFmtId="0" fontId="22" fillId="0" borderId="4" xfId="0" applyFont="1" applyBorder="1" applyAlignment="1">
      <alignment horizontal="left" vertical="center"/>
    </xf>
    <xf numFmtId="0" fontId="22" fillId="0" borderId="8" xfId="0" applyFont="1" applyBorder="1" applyAlignment="1">
      <alignment horizontal="left" vertical="center"/>
    </xf>
    <xf numFmtId="0" fontId="22" fillId="0" borderId="8" xfId="0" applyFont="1" applyBorder="1" applyAlignment="1">
      <alignment horizontal="center" vertical="center"/>
    </xf>
    <xf numFmtId="0" fontId="27" fillId="0" borderId="2" xfId="0" applyFont="1" applyBorder="1" applyAlignment="1">
      <alignment vertical="center"/>
    </xf>
    <xf numFmtId="2" fontId="27" fillId="0" borderId="0" xfId="0" applyNumberFormat="1" applyFont="1" applyAlignment="1">
      <alignment horizontal="right"/>
    </xf>
    <xf numFmtId="0" fontId="27" fillId="0" borderId="8" xfId="0" applyFont="1" applyBorder="1" applyAlignment="1">
      <alignment vertical="center"/>
    </xf>
    <xf numFmtId="0" fontId="27" fillId="0" borderId="6" xfId="0" applyFont="1" applyBorder="1" applyAlignment="1">
      <alignment vertical="center"/>
    </xf>
    <xf numFmtId="0" fontId="24" fillId="0" borderId="0" xfId="0" applyFont="1"/>
    <xf numFmtId="0" fontId="22" fillId="0" borderId="2" xfId="0" applyFont="1" applyBorder="1" applyAlignment="1">
      <alignment horizontal="left" vertical="center"/>
    </xf>
    <xf numFmtId="0" fontId="22" fillId="0" borderId="6" xfId="0" applyFont="1" applyBorder="1" applyAlignment="1">
      <alignment horizontal="left" vertical="center"/>
    </xf>
    <xf numFmtId="0" fontId="24" fillId="0" borderId="11" xfId="0" applyFont="1" applyBorder="1" applyAlignment="1">
      <alignment horizontal="left" vertical="center"/>
    </xf>
    <xf numFmtId="165" fontId="2" fillId="0" borderId="0" xfId="0" applyNumberFormat="1" applyFont="1"/>
    <xf numFmtId="0" fontId="3" fillId="0" borderId="0" xfId="0" applyFont="1" applyAlignment="1">
      <alignment horizontal="left"/>
    </xf>
    <xf numFmtId="0" fontId="2" fillId="0" borderId="0" xfId="0" applyFont="1" applyAlignment="1">
      <alignment horizontal="right"/>
    </xf>
    <xf numFmtId="0" fontId="42" fillId="0" borderId="0" xfId="2" applyFont="1" applyBorder="1" applyAlignment="1" applyProtection="1">
      <alignment horizontal="left"/>
    </xf>
    <xf numFmtId="0" fontId="42" fillId="0" borderId="0" xfId="2" applyFont="1" applyBorder="1" applyAlignment="1" applyProtection="1">
      <alignment horizontal="right"/>
    </xf>
    <xf numFmtId="0" fontId="12" fillId="0" borderId="0" xfId="0" applyFont="1"/>
    <xf numFmtId="2" fontId="12" fillId="0" borderId="0" xfId="0" applyNumberFormat="1" applyFont="1"/>
    <xf numFmtId="0" fontId="14" fillId="0" borderId="3" xfId="0" applyFont="1" applyBorder="1" applyAlignment="1">
      <alignment vertical="center" wrapText="1"/>
    </xf>
    <xf numFmtId="0" fontId="14" fillId="0" borderId="9" xfId="0" applyFont="1" applyBorder="1" applyAlignment="1">
      <alignment vertical="center" wrapText="1"/>
    </xf>
    <xf numFmtId="0" fontId="14" fillId="0" borderId="14" xfId="0" applyFont="1" applyBorder="1" applyAlignment="1">
      <alignment vertical="center" wrapText="1"/>
    </xf>
    <xf numFmtId="165" fontId="14" fillId="0" borderId="4" xfId="0" applyNumberFormat="1" applyFont="1" applyBorder="1" applyAlignment="1">
      <alignment vertical="center" wrapText="1"/>
    </xf>
    <xf numFmtId="2" fontId="27" fillId="0" borderId="2" xfId="0" applyNumberFormat="1" applyFont="1" applyBorder="1" applyAlignment="1">
      <alignment vertical="center" wrapText="1"/>
    </xf>
    <xf numFmtId="164" fontId="27" fillId="0" borderId="5" xfId="1" applyFont="1" applyBorder="1" applyAlignment="1" applyProtection="1">
      <alignment vertical="center" wrapText="1"/>
    </xf>
    <xf numFmtId="164" fontId="27" fillId="0" borderId="10" xfId="1" applyFont="1" applyBorder="1" applyAlignment="1" applyProtection="1">
      <alignment vertical="center" wrapText="1"/>
    </xf>
    <xf numFmtId="164" fontId="27" fillId="0" borderId="11" xfId="1" applyFont="1" applyBorder="1" applyAlignment="1" applyProtection="1">
      <alignment vertical="center" wrapText="1"/>
    </xf>
    <xf numFmtId="165" fontId="27" fillId="0" borderId="5" xfId="0" applyNumberFormat="1" applyFont="1" applyBorder="1" applyAlignment="1">
      <alignment horizontal="left" vertical="center" wrapText="1"/>
    </xf>
    <xf numFmtId="0" fontId="27" fillId="0" borderId="15" xfId="0" applyFont="1" applyBorder="1" applyAlignment="1">
      <alignment horizontal="left" vertical="center" wrapText="1"/>
    </xf>
    <xf numFmtId="0" fontId="2" fillId="0" borderId="4" xfId="0" applyFont="1" applyBorder="1" applyAlignment="1">
      <alignment horizontal="center" vertical="top" wrapText="1"/>
    </xf>
    <xf numFmtId="0" fontId="27" fillId="0" borderId="10" xfId="0" applyFont="1" applyBorder="1" applyAlignment="1">
      <alignment vertical="center" wrapText="1"/>
    </xf>
    <xf numFmtId="0" fontId="27" fillId="0" borderId="11" xfId="0" applyFont="1" applyBorder="1" applyAlignment="1">
      <alignment vertical="center" wrapText="1"/>
    </xf>
    <xf numFmtId="0" fontId="2" fillId="0" borderId="8" xfId="0" applyFont="1" applyBorder="1" applyAlignment="1">
      <alignment vertical="top" wrapText="1"/>
    </xf>
    <xf numFmtId="165" fontId="27" fillId="0" borderId="4" xfId="0" applyNumberFormat="1" applyFont="1" applyBorder="1" applyAlignment="1">
      <alignment horizontal="left" vertical="center"/>
    </xf>
    <xf numFmtId="1" fontId="27" fillId="0" borderId="4" xfId="0" applyNumberFormat="1" applyFont="1" applyBorder="1" applyAlignment="1">
      <alignment horizontal="left" vertical="center"/>
    </xf>
    <xf numFmtId="0" fontId="2" fillId="0" borderId="6" xfId="0" applyFont="1" applyBorder="1" applyAlignment="1">
      <alignment vertical="top" wrapText="1"/>
    </xf>
    <xf numFmtId="165" fontId="27" fillId="0" borderId="4" xfId="0" applyNumberFormat="1" applyFont="1" applyBorder="1" applyAlignment="1">
      <alignment horizontal="left" vertical="center" wrapText="1"/>
    </xf>
    <xf numFmtId="0" fontId="2" fillId="0" borderId="14" xfId="0" applyFont="1" applyBorder="1" applyAlignment="1">
      <alignment vertical="top" wrapText="1"/>
    </xf>
    <xf numFmtId="0" fontId="27" fillId="0" borderId="5" xfId="0" applyFont="1" applyBorder="1" applyAlignment="1">
      <alignment vertical="center"/>
    </xf>
    <xf numFmtId="0" fontId="27" fillId="0" borderId="10" xfId="0" applyFont="1" applyBorder="1" applyAlignment="1">
      <alignment vertical="center"/>
    </xf>
    <xf numFmtId="0" fontId="27" fillId="0" borderId="11" xfId="0" applyFont="1" applyBorder="1" applyAlignment="1">
      <alignment vertical="center"/>
    </xf>
    <xf numFmtId="165" fontId="27" fillId="0" borderId="5" xfId="0" applyNumberFormat="1" applyFont="1" applyBorder="1" applyAlignment="1">
      <alignment horizontal="left" vertical="center"/>
    </xf>
    <xf numFmtId="0" fontId="27" fillId="0" borderId="11" xfId="0" applyFont="1" applyBorder="1" applyAlignment="1">
      <alignment horizontal="left" vertical="center"/>
    </xf>
    <xf numFmtId="0" fontId="2" fillId="0" borderId="13" xfId="0" applyFont="1" applyBorder="1" applyAlignment="1">
      <alignment vertical="top" wrapText="1"/>
    </xf>
    <xf numFmtId="0" fontId="27" fillId="0" borderId="14" xfId="0" applyFont="1" applyBorder="1" applyAlignment="1">
      <alignment horizontal="left" vertical="center"/>
    </xf>
    <xf numFmtId="0" fontId="27" fillId="0" borderId="4" xfId="0" applyFont="1" applyBorder="1" applyAlignment="1">
      <alignment vertical="center"/>
    </xf>
    <xf numFmtId="165" fontId="27" fillId="0" borderId="3" xfId="0" applyNumberFormat="1" applyFont="1" applyBorder="1" applyAlignment="1">
      <alignment horizontal="left" vertical="center" wrapText="1"/>
    </xf>
    <xf numFmtId="0" fontId="27" fillId="0" borderId="14" xfId="0" applyFont="1" applyBorder="1" applyAlignment="1">
      <alignment horizontal="left" vertical="center" wrapText="1"/>
    </xf>
    <xf numFmtId="0" fontId="27" fillId="0" borderId="0" xfId="0" applyFont="1" applyAlignment="1">
      <alignment horizontal="left" vertical="center" wrapText="1"/>
    </xf>
    <xf numFmtId="0" fontId="27" fillId="0" borderId="7" xfId="0" applyFont="1" applyBorder="1" applyAlignment="1">
      <alignment horizontal="left" vertical="center"/>
    </xf>
    <xf numFmtId="0" fontId="27" fillId="0" borderId="15" xfId="0" applyFont="1" applyBorder="1" applyAlignment="1">
      <alignment horizontal="left" vertical="center"/>
    </xf>
    <xf numFmtId="165" fontId="27" fillId="0" borderId="6" xfId="0" applyNumberFormat="1" applyFont="1" applyBorder="1" applyAlignment="1">
      <alignment horizontal="left" vertical="center"/>
    </xf>
    <xf numFmtId="0" fontId="18" fillId="0" borderId="7" xfId="0" applyFont="1" applyBorder="1" applyAlignment="1">
      <alignment horizontal="center" vertical="center" wrapText="1"/>
    </xf>
    <xf numFmtId="1" fontId="4" fillId="0" borderId="7" xfId="0" applyNumberFormat="1" applyFont="1" applyBorder="1" applyAlignment="1">
      <alignment horizontal="center" vertical="center"/>
    </xf>
    <xf numFmtId="0" fontId="18" fillId="0" borderId="3" xfId="0" applyFont="1" applyBorder="1" applyAlignment="1">
      <alignment horizontal="center" vertical="center" wrapText="1"/>
    </xf>
    <xf numFmtId="0" fontId="2" fillId="0" borderId="15" xfId="0" applyFont="1" applyBorder="1" applyAlignment="1">
      <alignment vertical="top" wrapText="1"/>
    </xf>
    <xf numFmtId="0" fontId="27" fillId="0" borderId="16" xfId="0" applyFont="1" applyBorder="1" applyAlignment="1">
      <alignment horizontal="left" vertical="center" wrapText="1"/>
    </xf>
    <xf numFmtId="0" fontId="2" fillId="0" borderId="2" xfId="0" applyFont="1" applyBorder="1" applyAlignment="1">
      <alignment vertical="top" wrapText="1"/>
    </xf>
    <xf numFmtId="0" fontId="18" fillId="0" borderId="8" xfId="0" applyFont="1" applyBorder="1" applyAlignment="1">
      <alignment horizontal="left" vertical="center" wrapText="1"/>
    </xf>
    <xf numFmtId="0" fontId="18" fillId="0" borderId="6" xfId="0" applyFont="1" applyBorder="1" applyAlignment="1">
      <alignment horizontal="left" vertical="center" wrapText="1"/>
    </xf>
    <xf numFmtId="0" fontId="18" fillId="0" borderId="2" xfId="0" applyFont="1" applyBorder="1" applyAlignment="1">
      <alignment horizontal="center" vertical="center" wrapText="1"/>
    </xf>
    <xf numFmtId="0" fontId="18" fillId="0" borderId="16" xfId="0" applyFont="1" applyBorder="1" applyAlignment="1">
      <alignment horizontal="center" vertical="center" wrapText="1"/>
    </xf>
    <xf numFmtId="0" fontId="2" fillId="0" borderId="2" xfId="0" applyFont="1" applyBorder="1" applyAlignment="1">
      <alignment horizontal="right"/>
    </xf>
    <xf numFmtId="0" fontId="2" fillId="0" borderId="2" xfId="0" applyFont="1" applyBorder="1"/>
    <xf numFmtId="0" fontId="37" fillId="0" borderId="0" xfId="0" applyFont="1"/>
    <xf numFmtId="0" fontId="27" fillId="0" borderId="10" xfId="0" applyFont="1" applyBorder="1" applyAlignment="1">
      <alignment horizontal="left" vertical="center" wrapText="1"/>
    </xf>
    <xf numFmtId="0" fontId="18" fillId="0" borderId="2" xfId="0" applyFont="1" applyBorder="1" applyAlignment="1">
      <alignment horizontal="left" vertical="center" wrapText="1"/>
    </xf>
    <xf numFmtId="0" fontId="27" fillId="0" borderId="8" xfId="0" applyFont="1" applyBorder="1" applyAlignment="1">
      <alignment horizontal="left" vertical="center" wrapText="1"/>
    </xf>
    <xf numFmtId="0" fontId="2" fillId="0" borderId="6" xfId="0" applyFont="1" applyBorder="1" applyAlignment="1">
      <alignment horizontal="center" vertical="top" wrapText="1"/>
    </xf>
    <xf numFmtId="0" fontId="18" fillId="0" borderId="16" xfId="0" applyFont="1" applyBorder="1" applyAlignment="1">
      <alignment horizontal="left" vertical="center" wrapText="1"/>
    </xf>
    <xf numFmtId="0" fontId="37" fillId="0" borderId="0" xfId="0" applyFont="1" applyAlignment="1">
      <alignment horizontal="center" vertical="center"/>
    </xf>
    <xf numFmtId="165" fontId="27" fillId="3" borderId="4" xfId="0" applyNumberFormat="1" applyFont="1" applyFill="1" applyBorder="1" applyAlignment="1">
      <alignment horizontal="left" vertical="center" wrapText="1"/>
    </xf>
    <xf numFmtId="0" fontId="18" fillId="3" borderId="4" xfId="0" applyFont="1" applyFill="1" applyBorder="1" applyAlignment="1">
      <alignment horizontal="left" vertical="center" wrapText="1"/>
    </xf>
    <xf numFmtId="0" fontId="2" fillId="3" borderId="4" xfId="0" applyFont="1" applyFill="1" applyBorder="1"/>
    <xf numFmtId="0" fontId="19" fillId="0" borderId="5" xfId="0" applyFont="1" applyBorder="1" applyAlignment="1">
      <alignment horizontal="left" vertical="center" wrapText="1"/>
    </xf>
    <xf numFmtId="0" fontId="18" fillId="0" borderId="3" xfId="0" applyFont="1" applyBorder="1" applyAlignment="1">
      <alignment horizontal="left" vertical="center" wrapText="1"/>
    </xf>
    <xf numFmtId="0" fontId="19" fillId="0" borderId="4" xfId="0" applyFont="1" applyBorder="1" applyAlignment="1">
      <alignment horizontal="left" vertical="center" wrapText="1"/>
    </xf>
    <xf numFmtId="0" fontId="2" fillId="0" borderId="4" xfId="0" applyFont="1" applyBorder="1"/>
    <xf numFmtId="0" fontId="2" fillId="0" borderId="8" xfId="0" applyFont="1" applyBorder="1" applyAlignment="1">
      <alignment horizontal="right"/>
    </xf>
    <xf numFmtId="0" fontId="2" fillId="0" borderId="4" xfId="0" applyFont="1" applyBorder="1" applyAlignment="1">
      <alignment horizontal="right"/>
    </xf>
    <xf numFmtId="0" fontId="0" fillId="0" borderId="0" xfId="0" applyAlignment="1">
      <alignment horizontal="center"/>
    </xf>
    <xf numFmtId="1" fontId="14" fillId="0" borderId="4" xfId="0" applyNumberFormat="1" applyFont="1" applyBorder="1" applyAlignment="1">
      <alignment horizontal="center" vertical="center"/>
    </xf>
    <xf numFmtId="0" fontId="43" fillId="0" borderId="0" xfId="0" applyFont="1" applyAlignment="1">
      <alignment horizontal="left" wrapText="1" indent="1"/>
    </xf>
    <xf numFmtId="0" fontId="44" fillId="0" borderId="0" xfId="0" applyFont="1" applyAlignment="1">
      <alignment horizontal="center"/>
    </xf>
    <xf numFmtId="0" fontId="45" fillId="0" borderId="0" xfId="0" applyFont="1" applyAlignment="1">
      <alignment horizontal="center"/>
    </xf>
    <xf numFmtId="0" fontId="9" fillId="0" borderId="0" xfId="2" applyFont="1" applyBorder="1" applyAlignment="1" applyProtection="1">
      <alignment horizontal="right"/>
    </xf>
    <xf numFmtId="0" fontId="11" fillId="0" borderId="0" xfId="0" applyFont="1"/>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0" borderId="0" xfId="0" applyFont="1" applyAlignment="1">
      <alignment horizontal="center" vertical="center"/>
    </xf>
    <xf numFmtId="0" fontId="5" fillId="0" borderId="3" xfId="0" applyFont="1" applyBorder="1" applyAlignment="1">
      <alignment horizontal="center" vertical="center"/>
    </xf>
    <xf numFmtId="0" fontId="5" fillId="0" borderId="8" xfId="0" applyFont="1" applyBorder="1" applyAlignment="1">
      <alignment horizontal="center" vertical="center"/>
    </xf>
    <xf numFmtId="0" fontId="2" fillId="0" borderId="5" xfId="0" applyFont="1" applyBorder="1" applyAlignment="1">
      <alignment horizontal="left" vertical="center"/>
    </xf>
    <xf numFmtId="0" fontId="27" fillId="0" borderId="14" xfId="0" applyFont="1" applyBorder="1" applyAlignment="1">
      <alignment horizontal="center" vertical="center"/>
    </xf>
    <xf numFmtId="2" fontId="27" fillId="0" borderId="2" xfId="0" applyNumberFormat="1" applyFont="1" applyBorder="1" applyAlignment="1">
      <alignment horizontal="center" vertical="center" wrapText="1"/>
    </xf>
    <xf numFmtId="0" fontId="27" fillId="0" borderId="11" xfId="0" applyFont="1" applyBorder="1" applyAlignment="1">
      <alignment horizontal="center" vertical="center"/>
    </xf>
    <xf numFmtId="0" fontId="5" fillId="0" borderId="4" xfId="0" applyFont="1" applyBorder="1"/>
    <xf numFmtId="2" fontId="5" fillId="0" borderId="4" xfId="0" applyNumberFormat="1" applyFont="1" applyBorder="1" applyAlignment="1">
      <alignment horizontal="center" vertical="center"/>
    </xf>
    <xf numFmtId="0" fontId="5" fillId="0" borderId="4" xfId="0" applyFont="1" applyBorder="1" applyAlignment="1">
      <alignment vertical="center"/>
    </xf>
    <xf numFmtId="0" fontId="7" fillId="0" borderId="0" xfId="0" applyFont="1" applyAlignment="1">
      <alignment vertical="center"/>
    </xf>
    <xf numFmtId="0" fontId="42" fillId="0" borderId="0" xfId="2" applyFont="1" applyBorder="1" applyAlignment="1" applyProtection="1">
      <alignment horizontal="center" vertical="center" wrapText="1"/>
    </xf>
    <xf numFmtId="0" fontId="27" fillId="0" borderId="6" xfId="0" applyFont="1" applyBorder="1" applyAlignment="1">
      <alignment horizontal="center" wrapText="1"/>
    </xf>
    <xf numFmtId="0" fontId="6" fillId="0" borderId="8" xfId="0" applyFont="1" applyBorder="1" applyAlignment="1">
      <alignment horizontal="center"/>
    </xf>
    <xf numFmtId="0" fontId="6" fillId="0" borderId="2" xfId="0" applyFont="1" applyBorder="1"/>
    <xf numFmtId="0" fontId="21" fillId="0" borderId="0" xfId="0" applyFont="1" applyAlignment="1">
      <alignment vertical="center" wrapText="1"/>
    </xf>
    <xf numFmtId="0" fontId="3" fillId="0" borderId="6" xfId="0" applyFont="1" applyBorder="1" applyAlignment="1">
      <alignment horizontal="center" vertical="top" wrapText="1"/>
    </xf>
    <xf numFmtId="2" fontId="3" fillId="0" borderId="0" xfId="0" applyNumberFormat="1" applyFont="1" applyAlignment="1">
      <alignment vertical="top" wrapText="1"/>
    </xf>
    <xf numFmtId="0" fontId="12" fillId="0" borderId="0" xfId="0" applyFont="1" applyAlignment="1">
      <alignment horizontal="left" vertical="top"/>
    </xf>
    <xf numFmtId="0" fontId="3" fillId="0" borderId="4" xfId="0" applyFont="1" applyBorder="1" applyAlignment="1">
      <alignment horizontal="center" vertical="top"/>
    </xf>
    <xf numFmtId="0" fontId="3" fillId="0" borderId="0" xfId="0" applyFont="1" applyAlignment="1">
      <alignment horizontal="left" vertical="top"/>
    </xf>
    <xf numFmtId="0" fontId="2" fillId="0" borderId="4" xfId="0" applyFont="1" applyBorder="1" applyAlignment="1">
      <alignment horizontal="center" vertical="top"/>
    </xf>
    <xf numFmtId="0" fontId="0" fillId="0" borderId="4" xfId="0" applyBorder="1" applyAlignment="1">
      <alignment horizontal="left" vertical="center" wrapText="1"/>
    </xf>
    <xf numFmtId="0" fontId="27" fillId="0" borderId="4" xfId="0" applyFont="1" applyBorder="1" applyAlignment="1">
      <alignment horizontal="left" vertical="top" wrapText="1"/>
    </xf>
    <xf numFmtId="2" fontId="14" fillId="0" borderId="4" xfId="0" applyNumberFormat="1" applyFont="1" applyBorder="1" applyAlignment="1">
      <alignment horizontal="center" vertical="center" wrapText="1"/>
    </xf>
    <xf numFmtId="0" fontId="4" fillId="3" borderId="4" xfId="0" applyFont="1" applyFill="1" applyBorder="1" applyAlignment="1">
      <alignment horizontal="left" vertical="center" wrapText="1"/>
    </xf>
    <xf numFmtId="0" fontId="27" fillId="3" borderId="3" xfId="0" applyFont="1" applyFill="1" applyBorder="1" applyAlignment="1">
      <alignment horizontal="left" vertical="center" wrapText="1"/>
    </xf>
    <xf numFmtId="0" fontId="27" fillId="0" borderId="7" xfId="0" applyFont="1" applyBorder="1" applyAlignment="1">
      <alignment horizontal="left" wrapText="1"/>
    </xf>
    <xf numFmtId="0" fontId="0" fillId="0" borderId="4" xfId="0" applyBorder="1"/>
    <xf numFmtId="0" fontId="27" fillId="0" borderId="4" xfId="0" applyFont="1" applyBorder="1" applyAlignment="1">
      <alignment vertical="center" wrapText="1"/>
    </xf>
    <xf numFmtId="0" fontId="27" fillId="0" borderId="16" xfId="0" applyFont="1" applyBorder="1" applyAlignment="1">
      <alignment vertical="center" wrapText="1"/>
    </xf>
    <xf numFmtId="0" fontId="27" fillId="0" borderId="16" xfId="0" applyFont="1" applyBorder="1" applyAlignment="1">
      <alignment vertical="top" wrapText="1"/>
    </xf>
    <xf numFmtId="0" fontId="2" fillId="0" borderId="0" xfId="0" applyFont="1" applyAlignment="1">
      <alignment horizontal="left"/>
    </xf>
    <xf numFmtId="2" fontId="0" fillId="0" borderId="4" xfId="0" applyNumberFormat="1" applyBorder="1" applyAlignment="1">
      <alignment horizontal="center" vertical="center"/>
    </xf>
    <xf numFmtId="4" fontId="27" fillId="0" borderId="11" xfId="0" applyNumberFormat="1" applyFont="1" applyBorder="1" applyAlignment="1">
      <alignment horizontal="left" vertical="center"/>
    </xf>
    <xf numFmtId="1" fontId="4" fillId="0" borderId="0" xfId="0" applyNumberFormat="1" applyFont="1" applyAlignment="1">
      <alignment horizontal="center" vertical="center" wrapText="1"/>
    </xf>
    <xf numFmtId="2" fontId="27" fillId="0" borderId="0" xfId="0" applyNumberFormat="1" applyFont="1" applyAlignment="1">
      <alignment horizontal="left" vertical="center"/>
    </xf>
    <xf numFmtId="0" fontId="4" fillId="0" borderId="6" xfId="0"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14" fillId="0" borderId="5" xfId="0" applyFont="1" applyBorder="1" applyAlignment="1">
      <alignment horizontal="center" vertical="center" wrapText="1"/>
    </xf>
    <xf numFmtId="1" fontId="4" fillId="0" borderId="6" xfId="0" applyNumberFormat="1" applyFont="1" applyBorder="1" applyAlignment="1">
      <alignment horizontal="center" vertical="center"/>
    </xf>
    <xf numFmtId="2" fontId="27" fillId="0" borderId="7" xfId="0" applyNumberFormat="1" applyFont="1" applyBorder="1" applyAlignment="1">
      <alignment horizontal="right" vertical="center"/>
    </xf>
    <xf numFmtId="2" fontId="27" fillId="0" borderId="4" xfId="0" applyNumberFormat="1" applyFont="1" applyBorder="1" applyAlignment="1">
      <alignment horizontal="right" vertical="center"/>
    </xf>
    <xf numFmtId="0" fontId="27" fillId="0" borderId="2" xfId="0" applyFont="1" applyBorder="1" applyAlignment="1">
      <alignment horizontal="center" vertical="center" wrapText="1"/>
    </xf>
    <xf numFmtId="0" fontId="27" fillId="0" borderId="8" xfId="0" applyFont="1" applyBorder="1" applyAlignment="1">
      <alignment horizontal="center" vertical="center"/>
    </xf>
    <xf numFmtId="0" fontId="4" fillId="0" borderId="11" xfId="0" applyFont="1" applyBorder="1" applyAlignment="1">
      <alignment horizontal="center" vertical="center" wrapText="1"/>
    </xf>
    <xf numFmtId="0" fontId="2" fillId="17" borderId="4" xfId="0" applyFont="1" applyFill="1" applyBorder="1" applyAlignment="1">
      <alignment horizontal="left" vertical="center" wrapText="1"/>
    </xf>
    <xf numFmtId="0" fontId="2" fillId="17" borderId="4" xfId="0" applyFont="1" applyFill="1" applyBorder="1" applyAlignment="1">
      <alignment horizontal="center" vertical="center" wrapText="1"/>
    </xf>
    <xf numFmtId="2" fontId="2" fillId="17" borderId="4" xfId="0" applyNumberFormat="1" applyFont="1" applyFill="1" applyBorder="1" applyAlignment="1">
      <alignment horizontal="center" vertical="center" wrapText="1"/>
    </xf>
    <xf numFmtId="0" fontId="2" fillId="18" borderId="4" xfId="0"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27" fillId="3" borderId="8" xfId="0" applyFont="1" applyFill="1" applyBorder="1" applyAlignment="1">
      <alignment horizontal="left" vertical="center"/>
    </xf>
    <xf numFmtId="0" fontId="27" fillId="3" borderId="8" xfId="0" applyFont="1" applyFill="1" applyBorder="1" applyAlignment="1">
      <alignment horizontal="center" vertical="center"/>
    </xf>
    <xf numFmtId="0" fontId="27" fillId="3" borderId="7" xfId="0" applyFont="1" applyFill="1" applyBorder="1" applyAlignment="1">
      <alignment horizontal="left" vertical="center" wrapText="1"/>
    </xf>
    <xf numFmtId="4" fontId="27" fillId="0" borderId="4" xfId="0" applyNumberFormat="1" applyFont="1" applyBorder="1" applyAlignment="1">
      <alignment horizontal="left" vertical="center" wrapText="1"/>
    </xf>
    <xf numFmtId="0" fontId="0" fillId="0" borderId="0" xfId="0" applyAlignment="1">
      <alignment horizontal="center" wrapText="1"/>
    </xf>
    <xf numFmtId="4" fontId="27" fillId="0" borderId="11" xfId="0" applyNumberFormat="1" applyFont="1" applyBorder="1" applyAlignment="1">
      <alignment horizontal="center" vertical="center"/>
    </xf>
    <xf numFmtId="0" fontId="5" fillId="0" borderId="5" xfId="0" applyFont="1" applyBorder="1" applyAlignment="1">
      <alignment horizontal="left" vertic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4" fontId="4" fillId="0" borderId="0" xfId="0" applyNumberFormat="1" applyFont="1"/>
    <xf numFmtId="4" fontId="5" fillId="0" borderId="0" xfId="0" applyNumberFormat="1" applyFont="1"/>
    <xf numFmtId="4" fontId="14" fillId="0" borderId="0" xfId="0" applyNumberFormat="1" applyFont="1" applyAlignment="1">
      <alignment horizontal="left"/>
    </xf>
    <xf numFmtId="4" fontId="5" fillId="0" borderId="0" xfId="0" applyNumberFormat="1" applyFont="1" applyAlignment="1">
      <alignment horizontal="center"/>
    </xf>
    <xf numFmtId="4" fontId="2" fillId="0" borderId="0" xfId="0" applyNumberFormat="1" applyFont="1" applyAlignment="1">
      <alignment horizontal="center"/>
    </xf>
    <xf numFmtId="4" fontId="3" fillId="0" borderId="4" xfId="0" applyNumberFormat="1" applyFont="1" applyBorder="1" applyAlignment="1">
      <alignment horizontal="left" vertical="top"/>
    </xf>
    <xf numFmtId="0" fontId="48" fillId="0" borderId="17" xfId="5" applyBorder="1" applyAlignment="1">
      <alignment horizontal="left" vertical="top" wrapText="1"/>
    </xf>
    <xf numFmtId="0" fontId="4" fillId="0" borderId="18" xfId="0" applyFont="1" applyBorder="1" applyAlignment="1">
      <alignment horizontal="left" vertical="center" wrapText="1"/>
    </xf>
    <xf numFmtId="0" fontId="3" fillId="0" borderId="18" xfId="0" applyFont="1" applyBorder="1" applyAlignment="1">
      <alignment horizontal="left" vertical="center" wrapText="1"/>
    </xf>
    <xf numFmtId="0" fontId="27" fillId="0" borderId="18" xfId="0" applyFont="1" applyBorder="1" applyAlignment="1">
      <alignment horizontal="left" vertical="center" wrapText="1"/>
    </xf>
    <xf numFmtId="0" fontId="4" fillId="0" borderId="18" xfId="0" applyFont="1" applyBorder="1" applyAlignment="1">
      <alignment horizontal="center" vertical="center" wrapText="1"/>
    </xf>
    <xf numFmtId="2" fontId="3" fillId="0" borderId="18" xfId="0" applyNumberFormat="1" applyFont="1" applyBorder="1" applyAlignment="1">
      <alignment horizontal="left" vertical="center" wrapText="1"/>
    </xf>
    <xf numFmtId="0" fontId="4" fillId="0" borderId="18" xfId="0" applyFont="1" applyBorder="1" applyAlignment="1">
      <alignment horizontal="left" vertical="center"/>
    </xf>
    <xf numFmtId="0" fontId="3" fillId="0" borderId="18" xfId="0" applyFont="1" applyBorder="1" applyAlignment="1">
      <alignment horizontal="left" vertical="center"/>
    </xf>
    <xf numFmtId="2" fontId="3" fillId="0" borderId="18" xfId="0" applyNumberFormat="1" applyFont="1" applyBorder="1" applyAlignment="1">
      <alignment horizontal="left" vertical="center"/>
    </xf>
    <xf numFmtId="0" fontId="3" fillId="0" borderId="18" xfId="0" applyFont="1" applyBorder="1" applyAlignment="1">
      <alignment horizontal="center" vertical="center"/>
    </xf>
    <xf numFmtId="0" fontId="27" fillId="0" borderId="18" xfId="0" applyFont="1" applyBorder="1" applyAlignment="1">
      <alignment horizontal="left" vertical="center"/>
    </xf>
    <xf numFmtId="2" fontId="27" fillId="0" borderId="18" xfId="0" applyNumberFormat="1" applyFont="1" applyBorder="1" applyAlignment="1">
      <alignment horizontal="left" vertical="center" wrapText="1"/>
    </xf>
    <xf numFmtId="0" fontId="27" fillId="0" borderId="18" xfId="0" applyFont="1" applyBorder="1" applyAlignment="1">
      <alignment horizontal="center" vertical="center"/>
    </xf>
    <xf numFmtId="0" fontId="33" fillId="0" borderId="18" xfId="0" applyFont="1" applyBorder="1"/>
    <xf numFmtId="2" fontId="27" fillId="0" borderId="18" xfId="0" applyNumberFormat="1" applyFont="1" applyBorder="1" applyAlignment="1">
      <alignment horizontal="left" vertical="center"/>
    </xf>
    <xf numFmtId="0" fontId="27" fillId="0" borderId="18" xfId="0" applyFont="1" applyBorder="1"/>
    <xf numFmtId="0" fontId="2" fillId="17" borderId="18" xfId="0" applyFont="1" applyFill="1" applyBorder="1" applyAlignment="1">
      <alignment horizontal="center" vertical="center" wrapText="1"/>
    </xf>
    <xf numFmtId="0" fontId="2" fillId="17" borderId="18" xfId="0" applyFont="1" applyFill="1" applyBorder="1" applyAlignment="1">
      <alignment horizontal="left" vertical="center" wrapText="1"/>
    </xf>
    <xf numFmtId="2" fontId="2" fillId="17" borderId="18" xfId="0" applyNumberFormat="1" applyFont="1" applyFill="1" applyBorder="1" applyAlignment="1">
      <alignment horizontal="center" vertical="center" wrapText="1"/>
    </xf>
    <xf numFmtId="0" fontId="41" fillId="3" borderId="18" xfId="4" applyFont="1" applyFill="1" applyBorder="1" applyAlignment="1">
      <alignment horizontal="left" vertical="center" wrapText="1"/>
    </xf>
    <xf numFmtId="0" fontId="27" fillId="3" borderId="18" xfId="0" applyFont="1" applyFill="1" applyBorder="1" applyAlignment="1">
      <alignment horizontal="left" vertical="center"/>
    </xf>
    <xf numFmtId="0" fontId="27" fillId="3" borderId="18" xfId="0" applyFont="1" applyFill="1" applyBorder="1" applyAlignment="1">
      <alignment horizontal="left" vertical="center" wrapText="1"/>
    </xf>
    <xf numFmtId="2" fontId="27" fillId="0" borderId="18" xfId="0" applyNumberFormat="1" applyFont="1" applyBorder="1" applyAlignment="1">
      <alignment horizontal="right" vertical="center"/>
    </xf>
    <xf numFmtId="0" fontId="27" fillId="3" borderId="18" xfId="0" applyFont="1" applyFill="1" applyBorder="1" applyAlignment="1">
      <alignment horizontal="center" vertical="center"/>
    </xf>
    <xf numFmtId="0" fontId="17" fillId="0" borderId="0" xfId="0" applyFont="1" applyAlignment="1">
      <alignment vertical="center" wrapText="1"/>
    </xf>
    <xf numFmtId="0" fontId="49" fillId="0" borderId="6" xfId="0" applyFont="1" applyBorder="1" applyAlignment="1">
      <alignment horizontal="center" vertical="center" wrapText="1"/>
    </xf>
    <xf numFmtId="0" fontId="49" fillId="0" borderId="5" xfId="0" applyFont="1" applyBorder="1" applyAlignment="1">
      <alignment horizontal="left" vertical="center" wrapText="1"/>
    </xf>
    <xf numFmtId="0" fontId="49" fillId="0" borderId="4" xfId="0" applyFont="1" applyBorder="1" applyAlignment="1">
      <alignment horizontal="left" vertical="center"/>
    </xf>
    <xf numFmtId="2" fontId="49" fillId="0" borderId="4" xfId="0" applyNumberFormat="1" applyFont="1" applyBorder="1" applyAlignment="1">
      <alignment horizontal="left" vertical="center"/>
    </xf>
    <xf numFmtId="0" fontId="49" fillId="0" borderId="4" xfId="0" applyFont="1" applyBorder="1" applyAlignment="1">
      <alignment horizontal="center" vertical="center" wrapText="1"/>
    </xf>
    <xf numFmtId="0" fontId="51" fillId="0" borderId="18" xfId="0" applyFont="1" applyBorder="1" applyAlignment="1">
      <alignment horizontal="center"/>
    </xf>
    <xf numFmtId="0" fontId="49" fillId="0" borderId="4" xfId="0" applyFont="1" applyBorder="1" applyAlignment="1">
      <alignment horizontal="center" vertical="center"/>
    </xf>
    <xf numFmtId="0" fontId="51" fillId="0" borderId="18" xfId="0" applyFont="1" applyBorder="1"/>
    <xf numFmtId="0" fontId="49" fillId="0" borderId="18" xfId="0" applyFont="1" applyBorder="1"/>
    <xf numFmtId="0" fontId="27" fillId="0" borderId="18" xfId="0" applyFont="1" applyBorder="1" applyAlignment="1">
      <alignment horizontal="center" vertical="center" wrapText="1"/>
    </xf>
    <xf numFmtId="0" fontId="2" fillId="0" borderId="18" xfId="0" applyFont="1" applyBorder="1" applyAlignment="1">
      <alignment horizontal="center"/>
    </xf>
    <xf numFmtId="165" fontId="27" fillId="3" borderId="18" xfId="0" applyNumberFormat="1" applyFont="1" applyFill="1" applyBorder="1" applyAlignment="1">
      <alignment horizontal="left" vertical="center" wrapText="1"/>
    </xf>
    <xf numFmtId="0" fontId="18" fillId="3" borderId="18" xfId="0" applyFont="1" applyFill="1" applyBorder="1" applyAlignment="1">
      <alignment horizontal="left" vertical="center" wrapText="1"/>
    </xf>
    <xf numFmtId="0" fontId="2" fillId="3" borderId="18" xfId="0" applyFont="1" applyFill="1" applyBorder="1"/>
    <xf numFmtId="0" fontId="27" fillId="0" borderId="19" xfId="0" applyFont="1" applyBorder="1" applyAlignment="1">
      <alignment horizontal="left" vertical="center" wrapText="1"/>
    </xf>
    <xf numFmtId="165" fontId="27" fillId="0" borderId="18" xfId="0" applyNumberFormat="1" applyFont="1" applyBorder="1" applyAlignment="1">
      <alignment horizontal="left" vertical="center" wrapText="1"/>
    </xf>
    <xf numFmtId="49" fontId="27" fillId="0" borderId="18" xfId="0" applyNumberFormat="1" applyFont="1" applyBorder="1" applyAlignment="1">
      <alignment horizontal="left" vertical="center" wrapText="1"/>
    </xf>
    <xf numFmtId="0" fontId="33" fillId="0" borderId="6" xfId="0" applyFont="1" applyBorder="1" applyAlignment="1">
      <alignment horizontal="center"/>
    </xf>
    <xf numFmtId="2" fontId="27" fillId="0" borderId="2" xfId="0" applyNumberFormat="1" applyFont="1" applyBorder="1" applyAlignment="1">
      <alignment horizontal="left" vertical="center" wrapText="1"/>
    </xf>
    <xf numFmtId="2" fontId="27" fillId="0" borderId="3" xfId="0" applyNumberFormat="1" applyFont="1" applyBorder="1" applyAlignment="1">
      <alignment horizontal="left" vertical="center"/>
    </xf>
    <xf numFmtId="0" fontId="4" fillId="0" borderId="11" xfId="0" applyFont="1" applyBorder="1" applyAlignment="1">
      <alignment horizontal="left" vertical="center" wrapText="1"/>
    </xf>
    <xf numFmtId="0" fontId="4" fillId="0" borderId="5" xfId="0" applyFont="1" applyBorder="1" applyAlignment="1">
      <alignment horizontal="left" vertical="center"/>
    </xf>
    <xf numFmtId="0" fontId="27" fillId="3" borderId="0" xfId="0" applyFont="1" applyFill="1" applyAlignment="1">
      <alignment horizontal="left" vertical="center"/>
    </xf>
    <xf numFmtId="0" fontId="27" fillId="3" borderId="0" xfId="0" applyFont="1" applyFill="1" applyAlignment="1">
      <alignment horizontal="left" vertical="center" wrapText="1"/>
    </xf>
    <xf numFmtId="0" fontId="4" fillId="0" borderId="0" xfId="0" applyFont="1" applyAlignment="1">
      <alignment horizontal="center" vertical="center" wrapText="1"/>
    </xf>
    <xf numFmtId="2" fontId="27" fillId="0" borderId="0" xfId="0" applyNumberFormat="1" applyFont="1" applyAlignment="1">
      <alignment horizontal="right" vertical="center"/>
    </xf>
    <xf numFmtId="0" fontId="27" fillId="3" borderId="0" xfId="0" applyFont="1" applyFill="1" applyAlignment="1">
      <alignment horizontal="center" vertical="center"/>
    </xf>
    <xf numFmtId="0" fontId="4" fillId="2" borderId="5" xfId="0" applyFont="1" applyFill="1" applyBorder="1" applyAlignment="1">
      <alignment vertical="center"/>
    </xf>
    <xf numFmtId="0" fontId="4" fillId="0" borderId="5" xfId="0" applyFont="1" applyBorder="1" applyAlignment="1">
      <alignment vertical="center"/>
    </xf>
    <xf numFmtId="3" fontId="4" fillId="0" borderId="5" xfId="0" applyNumberFormat="1" applyFont="1" applyBorder="1" applyAlignment="1">
      <alignment horizontal="center" vertical="center"/>
    </xf>
    <xf numFmtId="3" fontId="5" fillId="17" borderId="4" xfId="0" applyNumberFormat="1" applyFont="1" applyFill="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11" xfId="0" applyNumberFormat="1" applyFont="1" applyBorder="1" applyAlignment="1">
      <alignment horizontal="center" vertical="center"/>
    </xf>
    <xf numFmtId="3" fontId="4" fillId="0" borderId="4" xfId="0" applyNumberFormat="1" applyFont="1" applyBorder="1" applyAlignment="1">
      <alignment horizontal="center" vertical="center"/>
    </xf>
    <xf numFmtId="3" fontId="4" fillId="0" borderId="4" xfId="0" applyNumberFormat="1" applyFont="1" applyBorder="1" applyAlignment="1">
      <alignment horizontal="left" vertical="center"/>
    </xf>
    <xf numFmtId="3" fontId="50" fillId="0" borderId="4" xfId="0" applyNumberFormat="1" applyFont="1" applyBorder="1" applyAlignment="1">
      <alignment horizontal="left" vertical="center"/>
    </xf>
    <xf numFmtId="0" fontId="2" fillId="0" borderId="2" xfId="0" applyFont="1" applyBorder="1" applyAlignment="1">
      <alignment horizontal="center"/>
    </xf>
    <xf numFmtId="0" fontId="2" fillId="0" borderId="8" xfId="0" applyFont="1" applyBorder="1" applyAlignment="1">
      <alignment horizontal="center"/>
    </xf>
    <xf numFmtId="0" fontId="2" fillId="0" borderId="6" xfId="0" applyFont="1" applyBorder="1" applyAlignment="1">
      <alignment horizontal="center"/>
    </xf>
    <xf numFmtId="0" fontId="4" fillId="0" borderId="1" xfId="0" applyFont="1" applyBorder="1" applyAlignment="1">
      <alignment horizontal="left" vertical="center"/>
    </xf>
    <xf numFmtId="0" fontId="10" fillId="0" borderId="0" xfId="0" applyFont="1" applyAlignment="1">
      <alignment horizontal="center"/>
    </xf>
    <xf numFmtId="0" fontId="10" fillId="0" borderId="0" xfId="0" applyFont="1" applyAlignment="1">
      <alignment horizontal="center" vertical="top"/>
    </xf>
    <xf numFmtId="0" fontId="17" fillId="0" borderId="1" xfId="0" applyFont="1" applyBorder="1" applyAlignment="1">
      <alignment horizontal="left" wrapText="1"/>
    </xf>
    <xf numFmtId="0" fontId="4" fillId="0" borderId="0" xfId="0" applyFont="1" applyAlignment="1">
      <alignment horizontal="left" vertical="center" wrapText="1"/>
    </xf>
    <xf numFmtId="0" fontId="4" fillId="19" borderId="9" xfId="0" applyFont="1" applyFill="1" applyBorder="1" applyAlignment="1">
      <alignment horizontal="left" vertical="center"/>
    </xf>
    <xf numFmtId="0" fontId="4" fillId="2" borderId="9" xfId="0" applyFont="1" applyFill="1" applyBorder="1" applyAlignment="1">
      <alignment horizontal="left" vertical="center"/>
    </xf>
    <xf numFmtId="0" fontId="4" fillId="0" borderId="5"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2" borderId="10" xfId="0" applyFont="1" applyFill="1" applyBorder="1" applyAlignment="1">
      <alignment horizontal="left" vertical="center"/>
    </xf>
    <xf numFmtId="0" fontId="4" fillId="2" borderId="11" xfId="0" applyFont="1" applyFill="1" applyBorder="1" applyAlignment="1">
      <alignment horizontal="left" vertical="center"/>
    </xf>
    <xf numFmtId="0" fontId="4" fillId="5" borderId="9" xfId="0" applyFont="1" applyFill="1" applyBorder="1" applyAlignment="1">
      <alignment horizontal="left" vertical="center" wrapText="1"/>
    </xf>
    <xf numFmtId="0" fontId="4" fillId="0" borderId="1" xfId="0" applyFont="1" applyBorder="1" applyAlignment="1">
      <alignment horizontal="left" vertical="center" wrapText="1"/>
    </xf>
    <xf numFmtId="0" fontId="30" fillId="0" borderId="0" xfId="0" applyFont="1" applyAlignment="1">
      <alignment horizontal="center"/>
    </xf>
    <xf numFmtId="0" fontId="15" fillId="0" borderId="0" xfId="0" applyFont="1" applyAlignment="1">
      <alignment horizontal="center" vertical="top"/>
    </xf>
    <xf numFmtId="0" fontId="31" fillId="0" borderId="1" xfId="0" applyFont="1" applyBorder="1" applyAlignment="1">
      <alignment horizontal="left" wrapText="1"/>
    </xf>
    <xf numFmtId="0" fontId="4" fillId="0" borderId="4" xfId="0" applyFont="1" applyBorder="1" applyAlignment="1">
      <alignment horizontal="center" vertical="center" wrapText="1"/>
    </xf>
    <xf numFmtId="0" fontId="4" fillId="4" borderId="0" xfId="0" applyFont="1" applyFill="1" applyAlignment="1">
      <alignment horizontal="left" vertical="center" wrapText="1"/>
    </xf>
    <xf numFmtId="0" fontId="33" fillId="0" borderId="4" xfId="0" applyFont="1" applyBorder="1" applyAlignment="1">
      <alignment horizontal="center"/>
    </xf>
    <xf numFmtId="0" fontId="33" fillId="0" borderId="2" xfId="0" applyFont="1" applyBorder="1" applyAlignment="1">
      <alignment horizontal="center"/>
    </xf>
    <xf numFmtId="0" fontId="33" fillId="0" borderId="8" xfId="0" applyFont="1" applyBorder="1" applyAlignment="1">
      <alignment horizontal="center"/>
    </xf>
    <xf numFmtId="0" fontId="33" fillId="0" borderId="6" xfId="0" applyFont="1" applyBorder="1" applyAlignment="1">
      <alignment horizontal="center"/>
    </xf>
    <xf numFmtId="0" fontId="4" fillId="0" borderId="2"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wrapText="1"/>
    </xf>
    <xf numFmtId="0" fontId="4" fillId="0" borderId="9" xfId="0" applyFont="1" applyBorder="1" applyAlignment="1">
      <alignment horizontal="left" vertical="center" wrapText="1"/>
    </xf>
    <xf numFmtId="0" fontId="4" fillId="6" borderId="5" xfId="0" applyFont="1" applyFill="1" applyBorder="1" applyAlignment="1">
      <alignment horizontal="left" vertical="center" wrapText="1"/>
    </xf>
    <xf numFmtId="0" fontId="4" fillId="6" borderId="10" xfId="0" applyFont="1" applyFill="1" applyBorder="1" applyAlignment="1">
      <alignment horizontal="left" vertical="center" wrapText="1"/>
    </xf>
    <xf numFmtId="0" fontId="4" fillId="6" borderId="11" xfId="0" applyFont="1" applyFill="1" applyBorder="1" applyAlignment="1">
      <alignment horizontal="left" vertical="center" wrapText="1"/>
    </xf>
    <xf numFmtId="0" fontId="15" fillId="0" borderId="0" xfId="0" applyFont="1" applyAlignment="1">
      <alignment horizontal="center" vertical="center"/>
    </xf>
    <xf numFmtId="0" fontId="4" fillId="4" borderId="5" xfId="0" applyFont="1" applyFill="1" applyBorder="1" applyAlignment="1">
      <alignment horizontal="left" vertical="center" wrapText="1"/>
    </xf>
    <xf numFmtId="0" fontId="4" fillId="4" borderId="10"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0" borderId="5"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5" borderId="5" xfId="0" applyFont="1" applyFill="1" applyBorder="1" applyAlignment="1">
      <alignment horizontal="left" vertical="center"/>
    </xf>
    <xf numFmtId="0" fontId="4" fillId="5" borderId="10" xfId="0" applyFont="1" applyFill="1" applyBorder="1" applyAlignment="1">
      <alignment horizontal="left" vertical="center"/>
    </xf>
    <xf numFmtId="0" fontId="4" fillId="5" borderId="11" xfId="0" applyFont="1" applyFill="1" applyBorder="1" applyAlignment="1">
      <alignment horizontal="left" vertical="center"/>
    </xf>
    <xf numFmtId="0" fontId="4" fillId="6" borderId="5" xfId="0" applyFont="1" applyFill="1" applyBorder="1" applyAlignment="1">
      <alignment horizontal="left" vertical="center"/>
    </xf>
    <xf numFmtId="0" fontId="4" fillId="6" borderId="10" xfId="0" applyFont="1" applyFill="1" applyBorder="1" applyAlignment="1">
      <alignment horizontal="left" vertical="center"/>
    </xf>
    <xf numFmtId="0" fontId="4" fillId="6" borderId="11" xfId="0" applyFont="1" applyFill="1" applyBorder="1" applyAlignment="1">
      <alignment horizontal="left" vertical="center"/>
    </xf>
    <xf numFmtId="0" fontId="21" fillId="0" borderId="0" xfId="0" applyFont="1" applyAlignment="1">
      <alignment horizontal="center"/>
    </xf>
    <xf numFmtId="0" fontId="10" fillId="0" borderId="0" xfId="0" applyFont="1" applyAlignment="1">
      <alignment horizontal="center" vertical="center"/>
    </xf>
    <xf numFmtId="0" fontId="17" fillId="0" borderId="0" xfId="0" applyFont="1" applyAlignment="1">
      <alignment horizontal="left" wrapText="1"/>
    </xf>
    <xf numFmtId="0" fontId="14" fillId="0" borderId="4" xfId="0" applyFont="1" applyBorder="1" applyAlignment="1">
      <alignment horizontal="center"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wrapText="1"/>
    </xf>
    <xf numFmtId="2" fontId="14" fillId="0" borderId="4" xfId="0" applyNumberFormat="1" applyFont="1" applyBorder="1" applyAlignment="1">
      <alignment horizontal="center" vertical="center" wrapText="1"/>
    </xf>
    <xf numFmtId="0" fontId="2" fillId="0" borderId="9" xfId="0" applyFont="1" applyBorder="1" applyAlignment="1">
      <alignment horizontal="center" wrapText="1"/>
    </xf>
    <xf numFmtId="0" fontId="27" fillId="0" borderId="4" xfId="0" applyFont="1" applyBorder="1" applyAlignment="1">
      <alignment horizontal="center"/>
    </xf>
    <xf numFmtId="0" fontId="4" fillId="7" borderId="5" xfId="0" applyFont="1" applyFill="1" applyBorder="1" applyAlignment="1">
      <alignment horizontal="left" vertical="center" wrapText="1"/>
    </xf>
    <xf numFmtId="0" fontId="4" fillId="7" borderId="10" xfId="0" applyFont="1" applyFill="1" applyBorder="1" applyAlignment="1">
      <alignment horizontal="left" vertical="center" wrapText="1"/>
    </xf>
    <xf numFmtId="0" fontId="4" fillId="7" borderId="11" xfId="0" applyFont="1" applyFill="1" applyBorder="1" applyAlignment="1">
      <alignment horizontal="left" vertical="center" wrapText="1"/>
    </xf>
    <xf numFmtId="0" fontId="4" fillId="9" borderId="5" xfId="0" applyFont="1" applyFill="1" applyBorder="1" applyAlignment="1">
      <alignment horizontal="left" vertical="center" wrapText="1"/>
    </xf>
    <xf numFmtId="0" fontId="4" fillId="9" borderId="10" xfId="0" applyFont="1" applyFill="1" applyBorder="1" applyAlignment="1">
      <alignment horizontal="left" vertical="center" wrapText="1"/>
    </xf>
    <xf numFmtId="0" fontId="4" fillId="9" borderId="11" xfId="0" applyFont="1" applyFill="1" applyBorder="1" applyAlignment="1">
      <alignment horizontal="left" vertical="center" wrapText="1"/>
    </xf>
    <xf numFmtId="0" fontId="4" fillId="8" borderId="5" xfId="0" applyFont="1" applyFill="1" applyBorder="1" applyAlignment="1">
      <alignment horizontal="left" vertical="center" wrapText="1"/>
    </xf>
    <xf numFmtId="0" fontId="4" fillId="8" borderId="10" xfId="0" applyFont="1" applyFill="1" applyBorder="1" applyAlignment="1">
      <alignment horizontal="left" vertical="center" wrapText="1"/>
    </xf>
    <xf numFmtId="0" fontId="4" fillId="8" borderId="11" xfId="0" applyFont="1" applyFill="1" applyBorder="1" applyAlignment="1">
      <alignment horizontal="left" vertical="center" wrapText="1"/>
    </xf>
    <xf numFmtId="0" fontId="27" fillId="0" borderId="6" xfId="0" applyFont="1" applyBorder="1" applyAlignment="1">
      <alignment horizontal="center"/>
    </xf>
    <xf numFmtId="0" fontId="4" fillId="10" borderId="5" xfId="0" applyFont="1" applyFill="1" applyBorder="1" applyAlignment="1">
      <alignment horizontal="left" vertical="center" wrapText="1"/>
    </xf>
    <xf numFmtId="0" fontId="4" fillId="10" borderId="10" xfId="0" applyFont="1" applyFill="1" applyBorder="1" applyAlignment="1">
      <alignment horizontal="left" vertical="center" wrapText="1"/>
    </xf>
    <xf numFmtId="0" fontId="4" fillId="10" borderId="11" xfId="0" applyFont="1" applyFill="1" applyBorder="1" applyAlignment="1">
      <alignment horizontal="left" vertical="center" wrapText="1"/>
    </xf>
    <xf numFmtId="0" fontId="13" fillId="0" borderId="5" xfId="0" applyFont="1" applyBorder="1" applyAlignment="1">
      <alignment horizontal="left" wrapText="1"/>
    </xf>
    <xf numFmtId="0" fontId="13" fillId="0" borderId="10" xfId="0" applyFont="1" applyBorder="1" applyAlignment="1">
      <alignment horizontal="left" wrapText="1"/>
    </xf>
    <xf numFmtId="0" fontId="13" fillId="0" borderId="11" xfId="0" applyFont="1" applyBorder="1" applyAlignment="1">
      <alignment horizontal="left" wrapText="1"/>
    </xf>
    <xf numFmtId="0" fontId="13" fillId="0" borderId="5"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2" fillId="18" borderId="2" xfId="0" applyFont="1" applyFill="1" applyBorder="1" applyAlignment="1">
      <alignment horizontal="center" vertical="center" wrapText="1"/>
    </xf>
    <xf numFmtId="0" fontId="2" fillId="18" borderId="8" xfId="0" applyFont="1" applyFill="1" applyBorder="1" applyAlignment="1">
      <alignment horizontal="center" vertical="center" wrapText="1"/>
    </xf>
    <xf numFmtId="0" fontId="2" fillId="18" borderId="6" xfId="0" applyFont="1" applyFill="1" applyBorder="1" applyAlignment="1">
      <alignment horizontal="center" vertical="center" wrapText="1"/>
    </xf>
    <xf numFmtId="0" fontId="2" fillId="17" borderId="2"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2" fillId="17" borderId="6" xfId="0" applyFont="1" applyFill="1" applyBorder="1" applyAlignment="1">
      <alignment horizontal="center" vertical="center" wrapText="1"/>
    </xf>
    <xf numFmtId="0" fontId="5" fillId="0" borderId="5"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0" fillId="0" borderId="4" xfId="0" applyBorder="1" applyAlignment="1">
      <alignment horizontal="center"/>
    </xf>
    <xf numFmtId="0" fontId="22" fillId="12" borderId="5" xfId="0" applyFont="1" applyFill="1" applyBorder="1" applyAlignment="1">
      <alignment horizontal="left" vertical="center" wrapText="1"/>
    </xf>
    <xf numFmtId="0" fontId="22" fillId="12" borderId="10" xfId="0" applyFont="1" applyFill="1" applyBorder="1" applyAlignment="1">
      <alignment horizontal="left" vertical="center" wrapText="1"/>
    </xf>
    <xf numFmtId="0" fontId="22" fillId="12" borderId="11" xfId="0" applyFont="1" applyFill="1" applyBorder="1" applyAlignment="1">
      <alignment horizontal="left" vertical="center" wrapText="1"/>
    </xf>
    <xf numFmtId="0" fontId="5" fillId="17" borderId="5" xfId="0" applyFont="1" applyFill="1" applyBorder="1" applyAlignment="1">
      <alignment horizontal="left" vertical="center" wrapText="1"/>
    </xf>
    <xf numFmtId="0" fontId="5" fillId="17" borderId="10" xfId="0" applyFont="1" applyFill="1" applyBorder="1" applyAlignment="1">
      <alignment horizontal="left" vertical="center" wrapText="1"/>
    </xf>
    <xf numFmtId="0" fontId="5" fillId="17" borderId="11" xfId="0" applyFont="1" applyFill="1" applyBorder="1" applyAlignment="1">
      <alignment horizontal="left" vertical="center" wrapText="1"/>
    </xf>
    <xf numFmtId="0" fontId="22" fillId="11" borderId="5" xfId="0" applyFont="1" applyFill="1" applyBorder="1" applyAlignment="1">
      <alignment horizontal="left" vertical="center" wrapText="1"/>
    </xf>
    <xf numFmtId="0" fontId="22" fillId="11" borderId="10" xfId="0" applyFont="1" applyFill="1" applyBorder="1" applyAlignment="1">
      <alignment horizontal="left" vertical="center" wrapText="1"/>
    </xf>
    <xf numFmtId="0" fontId="22" fillId="11" borderId="11" xfId="0" applyFont="1" applyFill="1" applyBorder="1" applyAlignment="1">
      <alignment horizontal="left" vertical="center" wrapText="1"/>
    </xf>
    <xf numFmtId="0" fontId="27" fillId="0" borderId="4" xfId="0" applyFont="1" applyBorder="1" applyAlignment="1">
      <alignment horizontal="center" vertical="center" wrapText="1"/>
    </xf>
    <xf numFmtId="0" fontId="15" fillId="0" borderId="0" xfId="0" applyFont="1" applyAlignment="1">
      <alignment horizontal="center"/>
    </xf>
    <xf numFmtId="0" fontId="4" fillId="13" borderId="5" xfId="0" applyFont="1" applyFill="1" applyBorder="1" applyAlignment="1">
      <alignment horizontal="left" vertical="center" wrapText="1"/>
    </xf>
    <xf numFmtId="0" fontId="4" fillId="13" borderId="10" xfId="0" applyFont="1" applyFill="1" applyBorder="1" applyAlignment="1">
      <alignment horizontal="left" vertical="center" wrapText="1"/>
    </xf>
    <xf numFmtId="0" fontId="4" fillId="13" borderId="11" xfId="0" applyFont="1" applyFill="1" applyBorder="1" applyAlignment="1">
      <alignment horizontal="left" vertical="center" wrapText="1"/>
    </xf>
    <xf numFmtId="0" fontId="4" fillId="14" borderId="5" xfId="0" applyFont="1" applyFill="1" applyBorder="1" applyAlignment="1">
      <alignment horizontal="left" vertical="center" wrapText="1"/>
    </xf>
    <xf numFmtId="0" fontId="4" fillId="14" borderId="10" xfId="0" applyFont="1" applyFill="1" applyBorder="1" applyAlignment="1">
      <alignment horizontal="left" vertical="center" wrapText="1"/>
    </xf>
    <xf numFmtId="0" fontId="4" fillId="14" borderId="11"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4" fillId="15" borderId="5" xfId="0" applyFont="1" applyFill="1" applyBorder="1" applyAlignment="1">
      <alignment horizontal="left" vertical="center" wrapText="1"/>
    </xf>
    <xf numFmtId="0" fontId="4" fillId="15" borderId="10" xfId="0" applyFont="1" applyFill="1" applyBorder="1" applyAlignment="1">
      <alignment horizontal="left" vertical="center" wrapText="1"/>
    </xf>
    <xf numFmtId="0" fontId="4" fillId="15" borderId="11" xfId="0" applyFont="1" applyFill="1" applyBorder="1" applyAlignment="1">
      <alignment horizontal="left" vertical="center" wrapText="1"/>
    </xf>
    <xf numFmtId="0" fontId="40" fillId="0" borderId="0" xfId="0" applyFont="1" applyAlignment="1">
      <alignment horizontal="left" wrapText="1"/>
    </xf>
    <xf numFmtId="0" fontId="4" fillId="0" borderId="5" xfId="0" applyFont="1" applyBorder="1" applyAlignment="1">
      <alignment horizontal="left"/>
    </xf>
    <xf numFmtId="0" fontId="4" fillId="0" borderId="10" xfId="0" applyFont="1" applyBorder="1" applyAlignment="1">
      <alignment horizontal="left"/>
    </xf>
    <xf numFmtId="0" fontId="4" fillId="0" borderId="11" xfId="0" applyFont="1" applyBorder="1" applyAlignment="1">
      <alignment horizontal="left"/>
    </xf>
    <xf numFmtId="0" fontId="22" fillId="16" borderId="5" xfId="0" applyFont="1" applyFill="1" applyBorder="1" applyAlignment="1">
      <alignment horizontal="left" vertical="center" wrapText="1"/>
    </xf>
    <xf numFmtId="0" fontId="22" fillId="16" borderId="10" xfId="0" applyFont="1" applyFill="1" applyBorder="1" applyAlignment="1">
      <alignment horizontal="left" vertical="center" wrapText="1"/>
    </xf>
    <xf numFmtId="0" fontId="22" fillId="16" borderId="11" xfId="0" applyFont="1" applyFill="1" applyBorder="1" applyAlignment="1">
      <alignment horizontal="left" vertical="center" wrapText="1"/>
    </xf>
    <xf numFmtId="0" fontId="4" fillId="0" borderId="3" xfId="0" applyFont="1" applyBorder="1" applyAlignment="1">
      <alignment horizontal="left" vertical="center"/>
    </xf>
    <xf numFmtId="0" fontId="4" fillId="0" borderId="9" xfId="0" applyFont="1" applyBorder="1" applyAlignment="1">
      <alignment horizontal="left" vertical="center"/>
    </xf>
    <xf numFmtId="0" fontId="4" fillId="0" borderId="14" xfId="0" applyFont="1" applyBorder="1" applyAlignment="1">
      <alignment horizontal="left" vertical="center"/>
    </xf>
    <xf numFmtId="0" fontId="27" fillId="0" borderId="5" xfId="0" applyFont="1" applyBorder="1" applyAlignment="1">
      <alignment horizontal="left" vertical="center"/>
    </xf>
    <xf numFmtId="0" fontId="27" fillId="0" borderId="10" xfId="0" applyFont="1" applyBorder="1" applyAlignment="1">
      <alignment horizontal="left" vertical="center"/>
    </xf>
    <xf numFmtId="0" fontId="27" fillId="0" borderId="11" xfId="0" applyFont="1" applyBorder="1" applyAlignment="1">
      <alignment horizontal="left" vertical="center"/>
    </xf>
    <xf numFmtId="0" fontId="21" fillId="0" borderId="1" xfId="0" applyFont="1" applyBorder="1" applyAlignment="1">
      <alignment horizontal="center"/>
    </xf>
    <xf numFmtId="2" fontId="27" fillId="0" borderId="4" xfId="0" applyNumberFormat="1" applyFont="1" applyBorder="1" applyAlignment="1">
      <alignment horizontal="center" vertical="center" wrapText="1"/>
    </xf>
    <xf numFmtId="165" fontId="14" fillId="0" borderId="4" xfId="0" applyNumberFormat="1" applyFont="1" applyBorder="1" applyAlignment="1">
      <alignment horizontal="center" vertical="center" wrapText="1"/>
    </xf>
    <xf numFmtId="0" fontId="2" fillId="0" borderId="4" xfId="0" applyFont="1" applyBorder="1" applyAlignment="1">
      <alignment horizontal="center"/>
    </xf>
    <xf numFmtId="0" fontId="27" fillId="0" borderId="4" xfId="0" applyFont="1" applyBorder="1" applyAlignment="1">
      <alignment horizontal="left" vertical="center" wrapText="1"/>
    </xf>
    <xf numFmtId="49" fontId="27" fillId="0" borderId="2" xfId="0" applyNumberFormat="1" applyFont="1" applyBorder="1" applyAlignment="1">
      <alignment horizontal="left" vertical="center" wrapText="1"/>
    </xf>
    <xf numFmtId="49" fontId="27" fillId="0" borderId="8" xfId="0" applyNumberFormat="1" applyFont="1" applyBorder="1" applyAlignment="1">
      <alignment horizontal="left" vertical="center" wrapText="1"/>
    </xf>
    <xf numFmtId="49" fontId="27" fillId="0" borderId="6" xfId="0" applyNumberFormat="1" applyFont="1" applyBorder="1" applyAlignment="1">
      <alignment horizontal="left" vertical="center" wrapText="1"/>
    </xf>
    <xf numFmtId="0" fontId="18" fillId="0" borderId="4" xfId="0" applyFont="1" applyBorder="1" applyAlignment="1">
      <alignment horizontal="center" vertical="center" wrapText="1"/>
    </xf>
    <xf numFmtId="49" fontId="27" fillId="0" borderId="4" xfId="0" applyNumberFormat="1" applyFont="1" applyBorder="1" applyAlignment="1">
      <alignment horizontal="left" vertical="center" wrapText="1"/>
    </xf>
    <xf numFmtId="0" fontId="17" fillId="0" borderId="0" xfId="0" applyFont="1" applyAlignment="1">
      <alignment horizontal="left" vertical="center" wrapText="1"/>
    </xf>
    <xf numFmtId="0" fontId="46" fillId="0" borderId="0" xfId="0" applyFont="1" applyAlignment="1">
      <alignment horizontal="left" vertical="top" wrapText="1"/>
    </xf>
    <xf numFmtId="0" fontId="46" fillId="0" borderId="0" xfId="0" applyFont="1" applyAlignment="1">
      <alignment horizontal="left" vertical="top"/>
    </xf>
    <xf numFmtId="0" fontId="24" fillId="0" borderId="0" xfId="0" applyFont="1" applyAlignment="1">
      <alignment horizontal="left" vertical="top"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165" fontId="5" fillId="0" borderId="4" xfId="0" applyNumberFormat="1" applyFont="1" applyBorder="1" applyAlignment="1">
      <alignment horizontal="center" vertical="center" wrapText="1"/>
    </xf>
    <xf numFmtId="4" fontId="5" fillId="0" borderId="4" xfId="0" applyNumberFormat="1" applyFont="1" applyBorder="1" applyAlignment="1">
      <alignment horizontal="center" vertical="center" wrapText="1"/>
    </xf>
    <xf numFmtId="0" fontId="14" fillId="0" borderId="4" xfId="0" applyFont="1" applyBorder="1" applyAlignment="1">
      <alignment horizontal="center" wrapText="1"/>
    </xf>
    <xf numFmtId="0" fontId="6" fillId="0" borderId="0" xfId="0" applyFont="1" applyAlignment="1">
      <alignment horizontal="center"/>
    </xf>
    <xf numFmtId="0" fontId="3" fillId="0" borderId="4" xfId="0" applyFont="1" applyBorder="1" applyAlignment="1">
      <alignment horizontal="left" vertical="top"/>
    </xf>
    <xf numFmtId="0" fontId="21" fillId="0" borderId="0" xfId="0" applyFont="1" applyAlignment="1">
      <alignment horizontal="center" vertical="center" wrapText="1"/>
    </xf>
    <xf numFmtId="0" fontId="17" fillId="0" borderId="0" xfId="0" applyFont="1" applyAlignment="1">
      <alignment horizontal="left" vertical="top" wrapText="1"/>
    </xf>
  </cellXfs>
  <cellStyles count="6">
    <cellStyle name="Гиперссылка" xfId="2" builtinId="8"/>
    <cellStyle name="Денежный" xfId="1" builtinId="4"/>
    <cellStyle name="Денежный 2" xfId="3"/>
    <cellStyle name="Обычный" xfId="0" builtinId="0"/>
    <cellStyle name="Обычный_ДП покрытие" xfId="4"/>
    <cellStyle name="Обычный_Стеклянные крышки" xfId="5"/>
  </cellStyles>
  <dxfs count="0"/>
  <tableStyles count="0" defaultTableStyle="TableStyleMedium2" defaultPivotStyle="PivotStyleLight16"/>
  <colors>
    <indexedColors>
      <rgbColor rgb="FF000000"/>
      <rgbColor rgb="FFFFFFFF"/>
      <rgbColor rgb="FFFF0000"/>
      <rgbColor rgb="FF00FF00"/>
      <rgbColor rgb="FF0000FF"/>
      <rgbColor rgb="FFFFFF00"/>
      <rgbColor rgb="FFFF33CC"/>
      <rgbColor rgb="FF00FFFF"/>
      <rgbColor rgb="FF800000"/>
      <rgbColor rgb="FF008000"/>
      <rgbColor rgb="FF000080"/>
      <rgbColor rgb="FF808000"/>
      <rgbColor rgb="FF6600FF"/>
      <rgbColor rgb="FF2E75B6"/>
      <rgbColor rgb="FFBFBFBF"/>
      <rgbColor rgb="FF808080"/>
      <rgbColor rgb="FF9999FF"/>
      <rgbColor rgb="FF993366"/>
      <rgbColor rgb="FFE2F0D9"/>
      <rgbColor rgb="FFD9D9D9"/>
      <rgbColor rgb="FF660066"/>
      <rgbColor rgb="FFFF7C80"/>
      <rgbColor rgb="FF0070C0"/>
      <rgbColor rgb="FFBDD7EE"/>
      <rgbColor rgb="FF000080"/>
      <rgbColor rgb="FFFF0066"/>
      <rgbColor rgb="FFFFFF00"/>
      <rgbColor rgb="FF00FFFF"/>
      <rgbColor rgb="FF800080"/>
      <rgbColor rgb="FF800000"/>
      <rgbColor rgb="FF008080"/>
      <rgbColor rgb="FF0000FF"/>
      <rgbColor rgb="FF00CCFF"/>
      <rgbColor rgb="FFA9D18E"/>
      <rgbColor rgb="FFD4F4C2"/>
      <rgbColor rgb="FFFFD966"/>
      <rgbColor rgb="FFADB9CA"/>
      <rgbColor rgb="FFFF9999"/>
      <rgbColor rgb="FFCC99FF"/>
      <rgbColor rgb="FFF8CBAD"/>
      <rgbColor rgb="FF3366FF"/>
      <rgbColor rgb="FF33CCCC"/>
      <rgbColor rgb="FF99FF33"/>
      <rgbColor rgb="FFFFCC00"/>
      <rgbColor rgb="FFF4B183"/>
      <rgbColor rgb="FFC55A11"/>
      <rgbColor rgb="FF666699"/>
      <rgbColor rgb="FFA6A6A6"/>
      <rgbColor rgb="FF003366"/>
      <rgbColor rgb="FF339966"/>
      <rgbColor rgb="FF003300"/>
      <rgbColor rgb="FF333300"/>
      <rgbColor rgb="FF993300"/>
      <rgbColor rgb="FF993366"/>
      <rgbColor rgb="FF333399"/>
      <rgbColor rgb="FF34525E"/>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03.jpeg"/><Relationship Id="rId13" Type="http://schemas.openxmlformats.org/officeDocument/2006/relationships/image" Target="../media/image208.jpeg"/><Relationship Id="rId3" Type="http://schemas.openxmlformats.org/officeDocument/2006/relationships/image" Target="../media/image198.png"/><Relationship Id="rId7" Type="http://schemas.openxmlformats.org/officeDocument/2006/relationships/image" Target="../media/image202.jpeg"/><Relationship Id="rId12" Type="http://schemas.openxmlformats.org/officeDocument/2006/relationships/image" Target="../media/image207.jpeg"/><Relationship Id="rId2" Type="http://schemas.openxmlformats.org/officeDocument/2006/relationships/image" Target="../media/image197.png"/><Relationship Id="rId16" Type="http://schemas.openxmlformats.org/officeDocument/2006/relationships/image" Target="../media/image211.png"/><Relationship Id="rId1" Type="http://schemas.openxmlformats.org/officeDocument/2006/relationships/image" Target="../media/image1.jpeg"/><Relationship Id="rId6" Type="http://schemas.openxmlformats.org/officeDocument/2006/relationships/image" Target="../media/image201.jpeg"/><Relationship Id="rId11" Type="http://schemas.openxmlformats.org/officeDocument/2006/relationships/image" Target="../media/image206.jpeg"/><Relationship Id="rId5" Type="http://schemas.openxmlformats.org/officeDocument/2006/relationships/image" Target="../media/image200.jpeg"/><Relationship Id="rId15" Type="http://schemas.openxmlformats.org/officeDocument/2006/relationships/image" Target="../media/image210.png"/><Relationship Id="rId10" Type="http://schemas.openxmlformats.org/officeDocument/2006/relationships/image" Target="../media/image205.jpeg"/><Relationship Id="rId4" Type="http://schemas.openxmlformats.org/officeDocument/2006/relationships/image" Target="../media/image199.jpeg"/><Relationship Id="rId9" Type="http://schemas.openxmlformats.org/officeDocument/2006/relationships/image" Target="../media/image204.png"/><Relationship Id="rId14" Type="http://schemas.openxmlformats.org/officeDocument/2006/relationships/image" Target="../media/image20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19.png"/><Relationship Id="rId13" Type="http://schemas.openxmlformats.org/officeDocument/2006/relationships/image" Target="../media/image223.jpeg"/><Relationship Id="rId3" Type="http://schemas.openxmlformats.org/officeDocument/2006/relationships/image" Target="../media/image214.jpeg"/><Relationship Id="rId7" Type="http://schemas.openxmlformats.org/officeDocument/2006/relationships/image" Target="../media/image218.png"/><Relationship Id="rId12" Type="http://schemas.openxmlformats.org/officeDocument/2006/relationships/image" Target="../media/image222.png"/><Relationship Id="rId2" Type="http://schemas.openxmlformats.org/officeDocument/2006/relationships/image" Target="../media/image213.jpeg"/><Relationship Id="rId1" Type="http://schemas.openxmlformats.org/officeDocument/2006/relationships/image" Target="../media/image212.jpeg"/><Relationship Id="rId6" Type="http://schemas.openxmlformats.org/officeDocument/2006/relationships/image" Target="../media/image217.png"/><Relationship Id="rId11" Type="http://schemas.openxmlformats.org/officeDocument/2006/relationships/image" Target="../media/image221.jpeg"/><Relationship Id="rId5" Type="http://schemas.openxmlformats.org/officeDocument/2006/relationships/image" Target="../media/image216.png"/><Relationship Id="rId15" Type="http://schemas.openxmlformats.org/officeDocument/2006/relationships/image" Target="../media/image225.jpeg"/><Relationship Id="rId10" Type="http://schemas.openxmlformats.org/officeDocument/2006/relationships/image" Target="../media/image80.jpeg"/><Relationship Id="rId4" Type="http://schemas.openxmlformats.org/officeDocument/2006/relationships/image" Target="../media/image215.jpeg"/><Relationship Id="rId9" Type="http://schemas.openxmlformats.org/officeDocument/2006/relationships/image" Target="../media/image220.png"/><Relationship Id="rId14" Type="http://schemas.openxmlformats.org/officeDocument/2006/relationships/image" Target="../media/image224.jpeg"/></Relationships>
</file>

<file path=xl/drawings/_rels/drawing12.xml.rels><?xml version="1.0" encoding="UTF-8" standalone="yes"?>
<Relationships xmlns="http://schemas.openxmlformats.org/package/2006/relationships"><Relationship Id="rId13" Type="http://schemas.openxmlformats.org/officeDocument/2006/relationships/image" Target="../media/image238.png"/><Relationship Id="rId18" Type="http://schemas.openxmlformats.org/officeDocument/2006/relationships/image" Target="../media/image243.jpeg"/><Relationship Id="rId26" Type="http://schemas.openxmlformats.org/officeDocument/2006/relationships/image" Target="../media/image251.jpeg"/><Relationship Id="rId39" Type="http://schemas.openxmlformats.org/officeDocument/2006/relationships/image" Target="../media/image264.jpeg"/><Relationship Id="rId3" Type="http://schemas.openxmlformats.org/officeDocument/2006/relationships/image" Target="../media/image228.jpeg"/><Relationship Id="rId21" Type="http://schemas.openxmlformats.org/officeDocument/2006/relationships/image" Target="../media/image246.jpeg"/><Relationship Id="rId34" Type="http://schemas.openxmlformats.org/officeDocument/2006/relationships/image" Target="../media/image259.jpeg"/><Relationship Id="rId42" Type="http://schemas.openxmlformats.org/officeDocument/2006/relationships/image" Target="../media/image267.jpeg"/><Relationship Id="rId47" Type="http://schemas.openxmlformats.org/officeDocument/2006/relationships/image" Target="../media/image9.png"/><Relationship Id="rId7" Type="http://schemas.openxmlformats.org/officeDocument/2006/relationships/image" Target="../media/image232.jpeg"/><Relationship Id="rId12" Type="http://schemas.openxmlformats.org/officeDocument/2006/relationships/image" Target="../media/image237.png"/><Relationship Id="rId17" Type="http://schemas.openxmlformats.org/officeDocument/2006/relationships/image" Target="../media/image242.jpeg"/><Relationship Id="rId25" Type="http://schemas.openxmlformats.org/officeDocument/2006/relationships/image" Target="../media/image250.jpeg"/><Relationship Id="rId33" Type="http://schemas.openxmlformats.org/officeDocument/2006/relationships/image" Target="../media/image258.png"/><Relationship Id="rId38" Type="http://schemas.openxmlformats.org/officeDocument/2006/relationships/image" Target="../media/image263.png"/><Relationship Id="rId46" Type="http://schemas.openxmlformats.org/officeDocument/2006/relationships/image" Target="../media/image271.jpeg"/><Relationship Id="rId2" Type="http://schemas.openxmlformats.org/officeDocument/2006/relationships/image" Target="../media/image227.jpeg"/><Relationship Id="rId16" Type="http://schemas.openxmlformats.org/officeDocument/2006/relationships/image" Target="../media/image241.jpeg"/><Relationship Id="rId20" Type="http://schemas.openxmlformats.org/officeDocument/2006/relationships/image" Target="../media/image245.jpeg"/><Relationship Id="rId29" Type="http://schemas.openxmlformats.org/officeDocument/2006/relationships/image" Target="../media/image254.jpeg"/><Relationship Id="rId41" Type="http://schemas.openxmlformats.org/officeDocument/2006/relationships/image" Target="../media/image266.png"/><Relationship Id="rId1" Type="http://schemas.openxmlformats.org/officeDocument/2006/relationships/image" Target="../media/image226.jpeg"/><Relationship Id="rId6" Type="http://schemas.openxmlformats.org/officeDocument/2006/relationships/image" Target="../media/image231.jpeg"/><Relationship Id="rId11" Type="http://schemas.openxmlformats.org/officeDocument/2006/relationships/image" Target="../media/image236.jpeg"/><Relationship Id="rId24" Type="http://schemas.openxmlformats.org/officeDocument/2006/relationships/image" Target="../media/image249.jpeg"/><Relationship Id="rId32" Type="http://schemas.openxmlformats.org/officeDocument/2006/relationships/image" Target="../media/image257.jpeg"/><Relationship Id="rId37" Type="http://schemas.openxmlformats.org/officeDocument/2006/relationships/image" Target="../media/image262.png"/><Relationship Id="rId40" Type="http://schemas.openxmlformats.org/officeDocument/2006/relationships/image" Target="../media/image265.jpeg"/><Relationship Id="rId45" Type="http://schemas.openxmlformats.org/officeDocument/2006/relationships/image" Target="../media/image270.jpeg"/><Relationship Id="rId5" Type="http://schemas.openxmlformats.org/officeDocument/2006/relationships/image" Target="../media/image230.jpeg"/><Relationship Id="rId15" Type="http://schemas.openxmlformats.org/officeDocument/2006/relationships/image" Target="../media/image240.jpeg"/><Relationship Id="rId23" Type="http://schemas.openxmlformats.org/officeDocument/2006/relationships/image" Target="../media/image248.jpeg"/><Relationship Id="rId28" Type="http://schemas.openxmlformats.org/officeDocument/2006/relationships/image" Target="../media/image253.jpeg"/><Relationship Id="rId36" Type="http://schemas.openxmlformats.org/officeDocument/2006/relationships/image" Target="../media/image261.jpeg"/><Relationship Id="rId49" Type="http://schemas.openxmlformats.org/officeDocument/2006/relationships/image" Target="../media/image273.png"/><Relationship Id="rId10" Type="http://schemas.openxmlformats.org/officeDocument/2006/relationships/image" Target="../media/image235.jpeg"/><Relationship Id="rId19" Type="http://schemas.openxmlformats.org/officeDocument/2006/relationships/image" Target="../media/image244.jpeg"/><Relationship Id="rId31" Type="http://schemas.openxmlformats.org/officeDocument/2006/relationships/image" Target="../media/image256.jpeg"/><Relationship Id="rId44" Type="http://schemas.openxmlformats.org/officeDocument/2006/relationships/image" Target="../media/image269.png"/><Relationship Id="rId4" Type="http://schemas.openxmlformats.org/officeDocument/2006/relationships/image" Target="../media/image229.jpeg"/><Relationship Id="rId9" Type="http://schemas.openxmlformats.org/officeDocument/2006/relationships/image" Target="../media/image234.jpeg"/><Relationship Id="rId14" Type="http://schemas.openxmlformats.org/officeDocument/2006/relationships/image" Target="../media/image239.jpeg"/><Relationship Id="rId22" Type="http://schemas.openxmlformats.org/officeDocument/2006/relationships/image" Target="../media/image247.png"/><Relationship Id="rId27" Type="http://schemas.openxmlformats.org/officeDocument/2006/relationships/image" Target="../media/image252.jpeg"/><Relationship Id="rId30" Type="http://schemas.openxmlformats.org/officeDocument/2006/relationships/image" Target="../media/image255.jpeg"/><Relationship Id="rId35" Type="http://schemas.openxmlformats.org/officeDocument/2006/relationships/image" Target="../media/image260.jpeg"/><Relationship Id="rId43" Type="http://schemas.openxmlformats.org/officeDocument/2006/relationships/image" Target="../media/image268.png"/><Relationship Id="rId48" Type="http://schemas.openxmlformats.org/officeDocument/2006/relationships/image" Target="../media/image272.png"/><Relationship Id="rId8" Type="http://schemas.openxmlformats.org/officeDocument/2006/relationships/image" Target="../media/image233.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279.png"/><Relationship Id="rId13" Type="http://schemas.openxmlformats.org/officeDocument/2006/relationships/image" Target="../media/image284.jpeg"/><Relationship Id="rId18" Type="http://schemas.openxmlformats.org/officeDocument/2006/relationships/image" Target="../media/image289.png"/><Relationship Id="rId26" Type="http://schemas.openxmlformats.org/officeDocument/2006/relationships/image" Target="../media/image295.jpeg"/><Relationship Id="rId3" Type="http://schemas.openxmlformats.org/officeDocument/2006/relationships/image" Target="../media/image275.png"/><Relationship Id="rId21" Type="http://schemas.openxmlformats.org/officeDocument/2006/relationships/image" Target="../media/image269.png"/><Relationship Id="rId34" Type="http://schemas.openxmlformats.org/officeDocument/2006/relationships/image" Target="../media/image300.jpeg"/><Relationship Id="rId7" Type="http://schemas.openxmlformats.org/officeDocument/2006/relationships/image" Target="../media/image278.png"/><Relationship Id="rId12" Type="http://schemas.openxmlformats.org/officeDocument/2006/relationships/image" Target="../media/image283.png"/><Relationship Id="rId17" Type="http://schemas.openxmlformats.org/officeDocument/2006/relationships/image" Target="../media/image288.png"/><Relationship Id="rId25" Type="http://schemas.openxmlformats.org/officeDocument/2006/relationships/image" Target="../media/image294.jpeg"/><Relationship Id="rId33" Type="http://schemas.openxmlformats.org/officeDocument/2006/relationships/image" Target="../media/image299.jpeg"/><Relationship Id="rId38" Type="http://schemas.openxmlformats.org/officeDocument/2006/relationships/image" Target="../media/image304.png"/><Relationship Id="rId2" Type="http://schemas.openxmlformats.org/officeDocument/2006/relationships/image" Target="../media/image238.png"/><Relationship Id="rId16" Type="http://schemas.openxmlformats.org/officeDocument/2006/relationships/image" Target="../media/image287.jpeg"/><Relationship Id="rId20" Type="http://schemas.openxmlformats.org/officeDocument/2006/relationships/image" Target="../media/image291.jpeg"/><Relationship Id="rId29" Type="http://schemas.openxmlformats.org/officeDocument/2006/relationships/image" Target="../media/image297.png"/><Relationship Id="rId1" Type="http://schemas.openxmlformats.org/officeDocument/2006/relationships/image" Target="../media/image274.png"/><Relationship Id="rId6" Type="http://schemas.openxmlformats.org/officeDocument/2006/relationships/image" Target="../media/image277.jpeg"/><Relationship Id="rId11" Type="http://schemas.openxmlformats.org/officeDocument/2006/relationships/image" Target="../media/image282.jpeg"/><Relationship Id="rId24" Type="http://schemas.openxmlformats.org/officeDocument/2006/relationships/image" Target="../media/image293.jpeg"/><Relationship Id="rId32" Type="http://schemas.openxmlformats.org/officeDocument/2006/relationships/image" Target="../media/image298.png"/><Relationship Id="rId37" Type="http://schemas.openxmlformats.org/officeDocument/2006/relationships/image" Target="../media/image303.png"/><Relationship Id="rId5" Type="http://schemas.openxmlformats.org/officeDocument/2006/relationships/image" Target="../media/image258.png"/><Relationship Id="rId15" Type="http://schemas.openxmlformats.org/officeDocument/2006/relationships/image" Target="../media/image286.png"/><Relationship Id="rId23" Type="http://schemas.openxmlformats.org/officeDocument/2006/relationships/image" Target="../media/image292.png"/><Relationship Id="rId28" Type="http://schemas.openxmlformats.org/officeDocument/2006/relationships/image" Target="../media/image296.png"/><Relationship Id="rId36" Type="http://schemas.openxmlformats.org/officeDocument/2006/relationships/image" Target="../media/image302.png"/><Relationship Id="rId10" Type="http://schemas.openxmlformats.org/officeDocument/2006/relationships/image" Target="../media/image281.png"/><Relationship Id="rId19" Type="http://schemas.openxmlformats.org/officeDocument/2006/relationships/image" Target="../media/image290.png"/><Relationship Id="rId31" Type="http://schemas.openxmlformats.org/officeDocument/2006/relationships/image" Target="../media/image55.png"/><Relationship Id="rId4" Type="http://schemas.openxmlformats.org/officeDocument/2006/relationships/image" Target="../media/image276.png"/><Relationship Id="rId9" Type="http://schemas.openxmlformats.org/officeDocument/2006/relationships/image" Target="../media/image280.jpeg"/><Relationship Id="rId14" Type="http://schemas.openxmlformats.org/officeDocument/2006/relationships/image" Target="../media/image285.png"/><Relationship Id="rId22" Type="http://schemas.openxmlformats.org/officeDocument/2006/relationships/image" Target="../media/image237.png"/><Relationship Id="rId27" Type="http://schemas.openxmlformats.org/officeDocument/2006/relationships/image" Target="../media/image9.png"/><Relationship Id="rId30" Type="http://schemas.openxmlformats.org/officeDocument/2006/relationships/image" Target="../media/image56.png"/><Relationship Id="rId35" Type="http://schemas.openxmlformats.org/officeDocument/2006/relationships/image" Target="../media/image301.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311.jpeg"/><Relationship Id="rId3" Type="http://schemas.openxmlformats.org/officeDocument/2006/relationships/image" Target="../media/image306.jpeg"/><Relationship Id="rId7" Type="http://schemas.openxmlformats.org/officeDocument/2006/relationships/image" Target="../media/image310.png"/><Relationship Id="rId12" Type="http://schemas.openxmlformats.org/officeDocument/2006/relationships/image" Target="../media/image315.jpeg"/><Relationship Id="rId2" Type="http://schemas.openxmlformats.org/officeDocument/2006/relationships/image" Target="../media/image305.png"/><Relationship Id="rId1" Type="http://schemas.openxmlformats.org/officeDocument/2006/relationships/image" Target="../media/image1.jpeg"/><Relationship Id="rId6" Type="http://schemas.openxmlformats.org/officeDocument/2006/relationships/image" Target="../media/image309.png"/><Relationship Id="rId11" Type="http://schemas.openxmlformats.org/officeDocument/2006/relationships/image" Target="../media/image314.jpeg"/><Relationship Id="rId5" Type="http://schemas.openxmlformats.org/officeDocument/2006/relationships/image" Target="../media/image308.png"/><Relationship Id="rId10" Type="http://schemas.openxmlformats.org/officeDocument/2006/relationships/image" Target="../media/image313.jpeg"/><Relationship Id="rId4" Type="http://schemas.openxmlformats.org/officeDocument/2006/relationships/image" Target="../media/image307.jpeg"/><Relationship Id="rId9" Type="http://schemas.openxmlformats.org/officeDocument/2006/relationships/image" Target="../media/image312.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22.jpeg"/><Relationship Id="rId13" Type="http://schemas.openxmlformats.org/officeDocument/2006/relationships/image" Target="../media/image327.png"/><Relationship Id="rId18" Type="http://schemas.openxmlformats.org/officeDocument/2006/relationships/image" Target="../media/image57.png"/><Relationship Id="rId3" Type="http://schemas.openxmlformats.org/officeDocument/2006/relationships/image" Target="../media/image317.jpeg"/><Relationship Id="rId7" Type="http://schemas.openxmlformats.org/officeDocument/2006/relationships/image" Target="../media/image321.jpeg"/><Relationship Id="rId12" Type="http://schemas.openxmlformats.org/officeDocument/2006/relationships/image" Target="../media/image326.png"/><Relationship Id="rId17" Type="http://schemas.openxmlformats.org/officeDocument/2006/relationships/image" Target="../media/image331.png"/><Relationship Id="rId2" Type="http://schemas.openxmlformats.org/officeDocument/2006/relationships/image" Target="../media/image316.jpeg"/><Relationship Id="rId16" Type="http://schemas.openxmlformats.org/officeDocument/2006/relationships/image" Target="../media/image330.jpeg"/><Relationship Id="rId1" Type="http://schemas.openxmlformats.org/officeDocument/2006/relationships/image" Target="../media/image1.jpeg"/><Relationship Id="rId6" Type="http://schemas.openxmlformats.org/officeDocument/2006/relationships/image" Target="../media/image320.jpeg"/><Relationship Id="rId11" Type="http://schemas.openxmlformats.org/officeDocument/2006/relationships/image" Target="../media/image325.jpeg"/><Relationship Id="rId5" Type="http://schemas.openxmlformats.org/officeDocument/2006/relationships/image" Target="../media/image319.jpeg"/><Relationship Id="rId15" Type="http://schemas.openxmlformats.org/officeDocument/2006/relationships/image" Target="../media/image329.jpeg"/><Relationship Id="rId10" Type="http://schemas.openxmlformats.org/officeDocument/2006/relationships/image" Target="../media/image324.jpeg"/><Relationship Id="rId19" Type="http://schemas.openxmlformats.org/officeDocument/2006/relationships/image" Target="../media/image56.png"/><Relationship Id="rId4" Type="http://schemas.openxmlformats.org/officeDocument/2006/relationships/image" Target="../media/image318.png"/><Relationship Id="rId9" Type="http://schemas.openxmlformats.org/officeDocument/2006/relationships/image" Target="../media/image323.jpeg"/><Relationship Id="rId14" Type="http://schemas.openxmlformats.org/officeDocument/2006/relationships/image" Target="../media/image328.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33.png"/><Relationship Id="rId1" Type="http://schemas.openxmlformats.org/officeDocument/2006/relationships/image" Target="../media/image332.png"/><Relationship Id="rId4" Type="http://schemas.openxmlformats.org/officeDocument/2006/relationships/image" Target="../media/image33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36.png"/><Relationship Id="rId2" Type="http://schemas.openxmlformats.org/officeDocument/2006/relationships/image" Target="../media/image335.jpeg"/><Relationship Id="rId1" Type="http://schemas.openxmlformats.org/officeDocument/2006/relationships/image" Target="../media/image1.jpeg"/><Relationship Id="rId5" Type="http://schemas.openxmlformats.org/officeDocument/2006/relationships/image" Target="../media/image338.jpeg"/><Relationship Id="rId4" Type="http://schemas.openxmlformats.org/officeDocument/2006/relationships/image" Target="../media/image337.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jpeg"/><Relationship Id="rId5" Type="http://schemas.openxmlformats.org/officeDocument/2006/relationships/image" Target="../media/image16.jpeg"/><Relationship Id="rId4"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image" Target="../media/image29.jpeg"/><Relationship Id="rId18" Type="http://schemas.openxmlformats.org/officeDocument/2006/relationships/image" Target="../media/image34.jpeg"/><Relationship Id="rId26" Type="http://schemas.openxmlformats.org/officeDocument/2006/relationships/image" Target="../media/image42.jpeg"/><Relationship Id="rId39" Type="http://schemas.openxmlformats.org/officeDocument/2006/relationships/image" Target="../media/image54.png"/><Relationship Id="rId3" Type="http://schemas.openxmlformats.org/officeDocument/2006/relationships/image" Target="../media/image19.jpeg"/><Relationship Id="rId21" Type="http://schemas.openxmlformats.org/officeDocument/2006/relationships/image" Target="../media/image37.jpeg"/><Relationship Id="rId34" Type="http://schemas.openxmlformats.org/officeDocument/2006/relationships/image" Target="../media/image50.jpeg"/><Relationship Id="rId42" Type="http://schemas.openxmlformats.org/officeDocument/2006/relationships/image" Target="../media/image57.png"/><Relationship Id="rId47" Type="http://schemas.openxmlformats.org/officeDocument/2006/relationships/image" Target="../media/image62.jpeg"/><Relationship Id="rId7" Type="http://schemas.openxmlformats.org/officeDocument/2006/relationships/image" Target="../media/image23.jpeg"/><Relationship Id="rId12" Type="http://schemas.openxmlformats.org/officeDocument/2006/relationships/image" Target="../media/image28.png"/><Relationship Id="rId17" Type="http://schemas.openxmlformats.org/officeDocument/2006/relationships/image" Target="../media/image33.jpeg"/><Relationship Id="rId25" Type="http://schemas.openxmlformats.org/officeDocument/2006/relationships/image" Target="../media/image41.jpeg"/><Relationship Id="rId33" Type="http://schemas.openxmlformats.org/officeDocument/2006/relationships/image" Target="../media/image49.png"/><Relationship Id="rId38" Type="http://schemas.openxmlformats.org/officeDocument/2006/relationships/image" Target="../media/image53.png"/><Relationship Id="rId46" Type="http://schemas.openxmlformats.org/officeDocument/2006/relationships/image" Target="../media/image61.jpe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jpeg"/><Relationship Id="rId29" Type="http://schemas.openxmlformats.org/officeDocument/2006/relationships/image" Target="../media/image45.jpeg"/><Relationship Id="rId41" Type="http://schemas.openxmlformats.org/officeDocument/2006/relationships/image" Target="../media/image56.png"/><Relationship Id="rId1" Type="http://schemas.openxmlformats.org/officeDocument/2006/relationships/image" Target="../media/image17.jpeg"/><Relationship Id="rId6" Type="http://schemas.openxmlformats.org/officeDocument/2006/relationships/image" Target="../media/image22.jpeg"/><Relationship Id="rId11" Type="http://schemas.openxmlformats.org/officeDocument/2006/relationships/image" Target="../media/image27.jpeg"/><Relationship Id="rId24" Type="http://schemas.openxmlformats.org/officeDocument/2006/relationships/image" Target="../media/image40.jpeg"/><Relationship Id="rId32" Type="http://schemas.openxmlformats.org/officeDocument/2006/relationships/image" Target="../media/image48.png"/><Relationship Id="rId37" Type="http://schemas.openxmlformats.org/officeDocument/2006/relationships/image" Target="../media/image52.png"/><Relationship Id="rId40" Type="http://schemas.openxmlformats.org/officeDocument/2006/relationships/image" Target="../media/image55.png"/><Relationship Id="rId45" Type="http://schemas.openxmlformats.org/officeDocument/2006/relationships/image" Target="../media/image60.png"/><Relationship Id="rId5" Type="http://schemas.openxmlformats.org/officeDocument/2006/relationships/image" Target="../media/image21.jpeg"/><Relationship Id="rId15" Type="http://schemas.openxmlformats.org/officeDocument/2006/relationships/image" Target="../media/image31.jpeg"/><Relationship Id="rId23" Type="http://schemas.openxmlformats.org/officeDocument/2006/relationships/image" Target="../media/image39.jpeg"/><Relationship Id="rId28" Type="http://schemas.openxmlformats.org/officeDocument/2006/relationships/image" Target="../media/image44.jpeg"/><Relationship Id="rId36" Type="http://schemas.openxmlformats.org/officeDocument/2006/relationships/image" Target="../media/image9.png"/><Relationship Id="rId10" Type="http://schemas.openxmlformats.org/officeDocument/2006/relationships/image" Target="../media/image26.png"/><Relationship Id="rId19" Type="http://schemas.openxmlformats.org/officeDocument/2006/relationships/image" Target="../media/image35.jpeg"/><Relationship Id="rId31" Type="http://schemas.openxmlformats.org/officeDocument/2006/relationships/image" Target="../media/image47.jpeg"/><Relationship Id="rId44" Type="http://schemas.openxmlformats.org/officeDocument/2006/relationships/image" Target="../media/image59.png"/><Relationship Id="rId4" Type="http://schemas.openxmlformats.org/officeDocument/2006/relationships/image" Target="../media/image20.png"/><Relationship Id="rId9" Type="http://schemas.openxmlformats.org/officeDocument/2006/relationships/image" Target="../media/image25.jpeg"/><Relationship Id="rId14" Type="http://schemas.openxmlformats.org/officeDocument/2006/relationships/image" Target="../media/image30.jpeg"/><Relationship Id="rId22" Type="http://schemas.openxmlformats.org/officeDocument/2006/relationships/image" Target="../media/image38.jpeg"/><Relationship Id="rId27" Type="http://schemas.openxmlformats.org/officeDocument/2006/relationships/image" Target="../media/image43.jpeg"/><Relationship Id="rId30" Type="http://schemas.openxmlformats.org/officeDocument/2006/relationships/image" Target="../media/image46.jpeg"/><Relationship Id="rId35" Type="http://schemas.openxmlformats.org/officeDocument/2006/relationships/image" Target="../media/image51.png"/><Relationship Id="rId43" Type="http://schemas.openxmlformats.org/officeDocument/2006/relationships/image" Target="../media/image58.png"/></Relationships>
</file>

<file path=xl/drawings/_rels/drawing4.xml.rels><?xml version="1.0" encoding="UTF-8" standalone="yes"?>
<Relationships xmlns="http://schemas.openxmlformats.org/package/2006/relationships"><Relationship Id="rId8" Type="http://schemas.openxmlformats.org/officeDocument/2006/relationships/image" Target="../media/image69.jpeg"/><Relationship Id="rId3" Type="http://schemas.openxmlformats.org/officeDocument/2006/relationships/image" Target="../media/image64.jpeg"/><Relationship Id="rId7" Type="http://schemas.openxmlformats.org/officeDocument/2006/relationships/image" Target="../media/image68.jpeg"/><Relationship Id="rId12" Type="http://schemas.openxmlformats.org/officeDocument/2006/relationships/image" Target="../media/image73.png"/><Relationship Id="rId2" Type="http://schemas.openxmlformats.org/officeDocument/2006/relationships/image" Target="../media/image1.jpeg"/><Relationship Id="rId1" Type="http://schemas.openxmlformats.org/officeDocument/2006/relationships/image" Target="../media/image63.jpeg"/><Relationship Id="rId6" Type="http://schemas.openxmlformats.org/officeDocument/2006/relationships/image" Target="../media/image67.jpeg"/><Relationship Id="rId11" Type="http://schemas.openxmlformats.org/officeDocument/2006/relationships/image" Target="../media/image72.jpeg"/><Relationship Id="rId5" Type="http://schemas.openxmlformats.org/officeDocument/2006/relationships/image" Target="../media/image66.png"/><Relationship Id="rId10" Type="http://schemas.openxmlformats.org/officeDocument/2006/relationships/image" Target="../media/image71.jpeg"/><Relationship Id="rId4" Type="http://schemas.openxmlformats.org/officeDocument/2006/relationships/image" Target="../media/image65.jpeg"/><Relationship Id="rId9" Type="http://schemas.openxmlformats.org/officeDocument/2006/relationships/image" Target="../media/image7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5.jpeg"/><Relationship Id="rId2" Type="http://schemas.openxmlformats.org/officeDocument/2006/relationships/image" Target="../media/image74.jpeg"/><Relationship Id="rId1" Type="http://schemas.openxmlformats.org/officeDocument/2006/relationships/image" Target="../media/image1.jpeg"/><Relationship Id="rId4" Type="http://schemas.openxmlformats.org/officeDocument/2006/relationships/image" Target="../media/image76.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89.jpeg"/><Relationship Id="rId18" Type="http://schemas.openxmlformats.org/officeDocument/2006/relationships/image" Target="../media/image94.png"/><Relationship Id="rId26" Type="http://schemas.openxmlformats.org/officeDocument/2006/relationships/image" Target="../media/image102.jpeg"/><Relationship Id="rId39" Type="http://schemas.openxmlformats.org/officeDocument/2006/relationships/image" Target="../media/image115.jpeg"/><Relationship Id="rId21" Type="http://schemas.openxmlformats.org/officeDocument/2006/relationships/image" Target="../media/image97.jpeg"/><Relationship Id="rId34" Type="http://schemas.openxmlformats.org/officeDocument/2006/relationships/image" Target="../media/image110.jpeg"/><Relationship Id="rId42" Type="http://schemas.openxmlformats.org/officeDocument/2006/relationships/image" Target="../media/image118.jpeg"/><Relationship Id="rId47" Type="http://schemas.openxmlformats.org/officeDocument/2006/relationships/image" Target="../media/image123.jpeg"/><Relationship Id="rId50" Type="http://schemas.openxmlformats.org/officeDocument/2006/relationships/image" Target="../media/image126.jpeg"/><Relationship Id="rId55" Type="http://schemas.openxmlformats.org/officeDocument/2006/relationships/image" Target="../media/image131.jpeg"/><Relationship Id="rId63" Type="http://schemas.openxmlformats.org/officeDocument/2006/relationships/image" Target="../media/image139.jpeg"/><Relationship Id="rId68" Type="http://schemas.openxmlformats.org/officeDocument/2006/relationships/image" Target="../media/image143.png"/><Relationship Id="rId7" Type="http://schemas.openxmlformats.org/officeDocument/2006/relationships/image" Target="../media/image83.jpeg"/><Relationship Id="rId71" Type="http://schemas.openxmlformats.org/officeDocument/2006/relationships/image" Target="../media/image146.jpeg"/><Relationship Id="rId2" Type="http://schemas.openxmlformats.org/officeDocument/2006/relationships/image" Target="../media/image78.png"/><Relationship Id="rId16" Type="http://schemas.openxmlformats.org/officeDocument/2006/relationships/image" Target="../media/image92.jpeg"/><Relationship Id="rId29" Type="http://schemas.openxmlformats.org/officeDocument/2006/relationships/image" Target="../media/image105.jpeg"/><Relationship Id="rId1" Type="http://schemas.openxmlformats.org/officeDocument/2006/relationships/image" Target="../media/image77.jpeg"/><Relationship Id="rId6" Type="http://schemas.openxmlformats.org/officeDocument/2006/relationships/image" Target="../media/image82.jpeg"/><Relationship Id="rId11" Type="http://schemas.openxmlformats.org/officeDocument/2006/relationships/image" Target="../media/image87.jpeg"/><Relationship Id="rId24" Type="http://schemas.openxmlformats.org/officeDocument/2006/relationships/image" Target="../media/image100.png"/><Relationship Id="rId32" Type="http://schemas.openxmlformats.org/officeDocument/2006/relationships/image" Target="../media/image108.jpeg"/><Relationship Id="rId37" Type="http://schemas.openxmlformats.org/officeDocument/2006/relationships/image" Target="../media/image113.jpeg"/><Relationship Id="rId40" Type="http://schemas.openxmlformats.org/officeDocument/2006/relationships/image" Target="../media/image116.jpeg"/><Relationship Id="rId45" Type="http://schemas.openxmlformats.org/officeDocument/2006/relationships/image" Target="../media/image121.jpeg"/><Relationship Id="rId53" Type="http://schemas.openxmlformats.org/officeDocument/2006/relationships/image" Target="../media/image129.jpeg"/><Relationship Id="rId58" Type="http://schemas.openxmlformats.org/officeDocument/2006/relationships/image" Target="../media/image134.jpeg"/><Relationship Id="rId66" Type="http://schemas.openxmlformats.org/officeDocument/2006/relationships/image" Target="../media/image142.png"/><Relationship Id="rId5" Type="http://schemas.openxmlformats.org/officeDocument/2006/relationships/image" Target="../media/image81.jpeg"/><Relationship Id="rId15" Type="http://schemas.openxmlformats.org/officeDocument/2006/relationships/image" Target="../media/image91.png"/><Relationship Id="rId23" Type="http://schemas.openxmlformats.org/officeDocument/2006/relationships/image" Target="../media/image99.jpeg"/><Relationship Id="rId28" Type="http://schemas.openxmlformats.org/officeDocument/2006/relationships/image" Target="../media/image104.jpeg"/><Relationship Id="rId36" Type="http://schemas.openxmlformats.org/officeDocument/2006/relationships/image" Target="../media/image112.png"/><Relationship Id="rId49" Type="http://schemas.openxmlformats.org/officeDocument/2006/relationships/image" Target="../media/image125.jpeg"/><Relationship Id="rId57" Type="http://schemas.openxmlformats.org/officeDocument/2006/relationships/image" Target="../media/image133.jpeg"/><Relationship Id="rId61" Type="http://schemas.openxmlformats.org/officeDocument/2006/relationships/image" Target="../media/image137.jpeg"/><Relationship Id="rId10" Type="http://schemas.openxmlformats.org/officeDocument/2006/relationships/image" Target="../media/image86.png"/><Relationship Id="rId19" Type="http://schemas.openxmlformats.org/officeDocument/2006/relationships/image" Target="../media/image95.jpeg"/><Relationship Id="rId31" Type="http://schemas.openxmlformats.org/officeDocument/2006/relationships/image" Target="../media/image107.jpeg"/><Relationship Id="rId44" Type="http://schemas.openxmlformats.org/officeDocument/2006/relationships/image" Target="../media/image120.jpeg"/><Relationship Id="rId52" Type="http://schemas.openxmlformats.org/officeDocument/2006/relationships/image" Target="../media/image128.jpeg"/><Relationship Id="rId60" Type="http://schemas.openxmlformats.org/officeDocument/2006/relationships/image" Target="../media/image136.png"/><Relationship Id="rId65" Type="http://schemas.openxmlformats.org/officeDocument/2006/relationships/image" Target="../media/image141.png"/><Relationship Id="rId4" Type="http://schemas.openxmlformats.org/officeDocument/2006/relationships/image" Target="../media/image80.jpeg"/><Relationship Id="rId9" Type="http://schemas.openxmlformats.org/officeDocument/2006/relationships/image" Target="../media/image85.jpeg"/><Relationship Id="rId14" Type="http://schemas.openxmlformats.org/officeDocument/2006/relationships/image" Target="../media/image90.jpeg"/><Relationship Id="rId22" Type="http://schemas.openxmlformats.org/officeDocument/2006/relationships/image" Target="../media/image98.png"/><Relationship Id="rId27" Type="http://schemas.openxmlformats.org/officeDocument/2006/relationships/image" Target="../media/image103.jpeg"/><Relationship Id="rId30" Type="http://schemas.openxmlformats.org/officeDocument/2006/relationships/image" Target="../media/image106.jpeg"/><Relationship Id="rId35" Type="http://schemas.openxmlformats.org/officeDocument/2006/relationships/image" Target="../media/image111.png"/><Relationship Id="rId43" Type="http://schemas.openxmlformats.org/officeDocument/2006/relationships/image" Target="../media/image119.jpeg"/><Relationship Id="rId48" Type="http://schemas.openxmlformats.org/officeDocument/2006/relationships/image" Target="../media/image124.png"/><Relationship Id="rId56" Type="http://schemas.openxmlformats.org/officeDocument/2006/relationships/image" Target="../media/image132.jpeg"/><Relationship Id="rId64" Type="http://schemas.openxmlformats.org/officeDocument/2006/relationships/image" Target="../media/image140.jpeg"/><Relationship Id="rId69" Type="http://schemas.openxmlformats.org/officeDocument/2006/relationships/image" Target="../media/image144.jpeg"/><Relationship Id="rId8" Type="http://schemas.openxmlformats.org/officeDocument/2006/relationships/image" Target="../media/image84.png"/><Relationship Id="rId51" Type="http://schemas.openxmlformats.org/officeDocument/2006/relationships/image" Target="../media/image127.jpeg"/><Relationship Id="rId3" Type="http://schemas.openxmlformats.org/officeDocument/2006/relationships/image" Target="../media/image79.png"/><Relationship Id="rId12" Type="http://schemas.openxmlformats.org/officeDocument/2006/relationships/image" Target="../media/image88.jpeg"/><Relationship Id="rId17" Type="http://schemas.openxmlformats.org/officeDocument/2006/relationships/image" Target="../media/image93.png"/><Relationship Id="rId25" Type="http://schemas.openxmlformats.org/officeDocument/2006/relationships/image" Target="../media/image101.jpeg"/><Relationship Id="rId33" Type="http://schemas.openxmlformats.org/officeDocument/2006/relationships/image" Target="../media/image109.jpeg"/><Relationship Id="rId38" Type="http://schemas.openxmlformats.org/officeDocument/2006/relationships/image" Target="../media/image114.jpeg"/><Relationship Id="rId46" Type="http://schemas.openxmlformats.org/officeDocument/2006/relationships/image" Target="../media/image122.jpeg"/><Relationship Id="rId59" Type="http://schemas.openxmlformats.org/officeDocument/2006/relationships/image" Target="../media/image135.jpeg"/><Relationship Id="rId67" Type="http://schemas.openxmlformats.org/officeDocument/2006/relationships/image" Target="../media/image9.png"/><Relationship Id="rId20" Type="http://schemas.openxmlformats.org/officeDocument/2006/relationships/image" Target="../media/image96.jpeg"/><Relationship Id="rId41" Type="http://schemas.openxmlformats.org/officeDocument/2006/relationships/image" Target="../media/image117.jpeg"/><Relationship Id="rId54" Type="http://schemas.openxmlformats.org/officeDocument/2006/relationships/image" Target="../media/image130.jpeg"/><Relationship Id="rId62" Type="http://schemas.openxmlformats.org/officeDocument/2006/relationships/image" Target="../media/image138.jpeg"/><Relationship Id="rId70" Type="http://schemas.openxmlformats.org/officeDocument/2006/relationships/image" Target="../media/image14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53.jpeg"/><Relationship Id="rId13" Type="http://schemas.openxmlformats.org/officeDocument/2006/relationships/image" Target="../media/image158.png"/><Relationship Id="rId3" Type="http://schemas.openxmlformats.org/officeDocument/2006/relationships/image" Target="../media/image1.jpeg"/><Relationship Id="rId7" Type="http://schemas.openxmlformats.org/officeDocument/2006/relationships/image" Target="../media/image152.jpeg"/><Relationship Id="rId12" Type="http://schemas.openxmlformats.org/officeDocument/2006/relationships/image" Target="../media/image157.jpeg"/><Relationship Id="rId2" Type="http://schemas.openxmlformats.org/officeDocument/2006/relationships/image" Target="../media/image148.jpeg"/><Relationship Id="rId1" Type="http://schemas.openxmlformats.org/officeDocument/2006/relationships/image" Target="../media/image147.jpeg"/><Relationship Id="rId6" Type="http://schemas.openxmlformats.org/officeDocument/2006/relationships/image" Target="../media/image151.jpeg"/><Relationship Id="rId11" Type="http://schemas.openxmlformats.org/officeDocument/2006/relationships/image" Target="../media/image156.jpeg"/><Relationship Id="rId5" Type="http://schemas.openxmlformats.org/officeDocument/2006/relationships/image" Target="../media/image150.jpeg"/><Relationship Id="rId10" Type="http://schemas.openxmlformats.org/officeDocument/2006/relationships/image" Target="../media/image155.png"/><Relationship Id="rId4" Type="http://schemas.openxmlformats.org/officeDocument/2006/relationships/image" Target="../media/image149.jpeg"/><Relationship Id="rId9" Type="http://schemas.openxmlformats.org/officeDocument/2006/relationships/image" Target="../media/image154.jpeg"/><Relationship Id="rId14" Type="http://schemas.openxmlformats.org/officeDocument/2006/relationships/image" Target="../media/image91.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6.png"/><Relationship Id="rId13" Type="http://schemas.openxmlformats.org/officeDocument/2006/relationships/image" Target="../media/image171.jpeg"/><Relationship Id="rId18" Type="http://schemas.openxmlformats.org/officeDocument/2006/relationships/image" Target="../media/image176.jpeg"/><Relationship Id="rId26" Type="http://schemas.openxmlformats.org/officeDocument/2006/relationships/image" Target="../media/image184.jpeg"/><Relationship Id="rId3" Type="http://schemas.openxmlformats.org/officeDocument/2006/relationships/image" Target="../media/image161.png"/><Relationship Id="rId21" Type="http://schemas.openxmlformats.org/officeDocument/2006/relationships/image" Target="../media/image179.png"/><Relationship Id="rId7" Type="http://schemas.openxmlformats.org/officeDocument/2006/relationships/image" Target="../media/image165.png"/><Relationship Id="rId12" Type="http://schemas.openxmlformats.org/officeDocument/2006/relationships/image" Target="../media/image170.jpeg"/><Relationship Id="rId17" Type="http://schemas.openxmlformats.org/officeDocument/2006/relationships/image" Target="../media/image175.jpeg"/><Relationship Id="rId25" Type="http://schemas.openxmlformats.org/officeDocument/2006/relationships/image" Target="../media/image183.png"/><Relationship Id="rId2" Type="http://schemas.openxmlformats.org/officeDocument/2006/relationships/image" Target="../media/image160.png"/><Relationship Id="rId16" Type="http://schemas.openxmlformats.org/officeDocument/2006/relationships/image" Target="../media/image174.png"/><Relationship Id="rId20" Type="http://schemas.openxmlformats.org/officeDocument/2006/relationships/image" Target="../media/image178.png"/><Relationship Id="rId29" Type="http://schemas.openxmlformats.org/officeDocument/2006/relationships/image" Target="../media/image186.png"/><Relationship Id="rId1" Type="http://schemas.openxmlformats.org/officeDocument/2006/relationships/image" Target="../media/image159.png"/><Relationship Id="rId6" Type="http://schemas.openxmlformats.org/officeDocument/2006/relationships/image" Target="../media/image164.jpeg"/><Relationship Id="rId11" Type="http://schemas.openxmlformats.org/officeDocument/2006/relationships/image" Target="../media/image169.jpeg"/><Relationship Id="rId24" Type="http://schemas.openxmlformats.org/officeDocument/2006/relationships/image" Target="../media/image182.png"/><Relationship Id="rId5" Type="http://schemas.openxmlformats.org/officeDocument/2006/relationships/image" Target="../media/image163.jpeg"/><Relationship Id="rId15" Type="http://schemas.openxmlformats.org/officeDocument/2006/relationships/image" Target="../media/image173.jpeg"/><Relationship Id="rId23" Type="http://schemas.openxmlformats.org/officeDocument/2006/relationships/image" Target="../media/image181.png"/><Relationship Id="rId28" Type="http://schemas.openxmlformats.org/officeDocument/2006/relationships/image" Target="../media/image185.png"/><Relationship Id="rId10" Type="http://schemas.openxmlformats.org/officeDocument/2006/relationships/image" Target="../media/image168.jpeg"/><Relationship Id="rId19" Type="http://schemas.openxmlformats.org/officeDocument/2006/relationships/image" Target="../media/image177.png"/><Relationship Id="rId4" Type="http://schemas.openxmlformats.org/officeDocument/2006/relationships/image" Target="../media/image162.jpeg"/><Relationship Id="rId9" Type="http://schemas.openxmlformats.org/officeDocument/2006/relationships/image" Target="../media/image167.png"/><Relationship Id="rId14" Type="http://schemas.openxmlformats.org/officeDocument/2006/relationships/image" Target="../media/image172.jpeg"/><Relationship Id="rId22" Type="http://schemas.openxmlformats.org/officeDocument/2006/relationships/image" Target="../media/image180.jpeg"/><Relationship Id="rId27" Type="http://schemas.openxmlformats.org/officeDocument/2006/relationships/image" Target="../media/image9.png"/><Relationship Id="rId30" Type="http://schemas.openxmlformats.org/officeDocument/2006/relationships/image" Target="../media/image187.png"/></Relationships>
</file>

<file path=xl/drawings/_rels/drawing9.xml.rels><?xml version="1.0" encoding="UTF-8" standalone="yes"?>
<Relationships xmlns="http://schemas.openxmlformats.org/package/2006/relationships"><Relationship Id="rId8" Type="http://schemas.openxmlformats.org/officeDocument/2006/relationships/image" Target="../media/image194.jpeg"/><Relationship Id="rId3" Type="http://schemas.openxmlformats.org/officeDocument/2006/relationships/image" Target="../media/image189.jpeg"/><Relationship Id="rId7" Type="http://schemas.openxmlformats.org/officeDocument/2006/relationships/image" Target="../media/image193.jpeg"/><Relationship Id="rId2" Type="http://schemas.openxmlformats.org/officeDocument/2006/relationships/image" Target="../media/image188.jpeg"/><Relationship Id="rId1" Type="http://schemas.openxmlformats.org/officeDocument/2006/relationships/image" Target="../media/image180.jpeg"/><Relationship Id="rId6" Type="http://schemas.openxmlformats.org/officeDocument/2006/relationships/image" Target="../media/image192.jpeg"/><Relationship Id="rId5" Type="http://schemas.openxmlformats.org/officeDocument/2006/relationships/image" Target="../media/image191.jpeg"/><Relationship Id="rId10" Type="http://schemas.openxmlformats.org/officeDocument/2006/relationships/image" Target="../media/image196.png"/><Relationship Id="rId4" Type="http://schemas.openxmlformats.org/officeDocument/2006/relationships/image" Target="../media/image190.jpeg"/><Relationship Id="rId9" Type="http://schemas.openxmlformats.org/officeDocument/2006/relationships/image" Target="../media/image19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95400</xdr:rowOff>
    </xdr:from>
    <xdr:to>
      <xdr:col>1</xdr:col>
      <xdr:colOff>1847520</xdr:colOff>
      <xdr:row>5</xdr:row>
      <xdr:rowOff>56880</xdr:rowOff>
    </xdr:to>
    <xdr:pic>
      <xdr:nvPicPr>
        <xdr:cNvPr id="2" name="Рисунок 43" descr="Безымянный-4">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0" y="95400"/>
          <a:ext cx="2079000" cy="799560"/>
        </a:xfrm>
        <a:prstGeom prst="rect">
          <a:avLst/>
        </a:prstGeom>
        <a:ln w="9525">
          <a:noFill/>
        </a:ln>
      </xdr:spPr>
    </xdr:pic>
    <xdr:clientData/>
  </xdr:twoCellAnchor>
  <xdr:twoCellAnchor editAs="oneCell">
    <xdr:from>
      <xdr:col>6</xdr:col>
      <xdr:colOff>47520</xdr:colOff>
      <xdr:row>13</xdr:row>
      <xdr:rowOff>9360</xdr:rowOff>
    </xdr:from>
    <xdr:to>
      <xdr:col>6</xdr:col>
      <xdr:colOff>1390320</xdr:colOff>
      <xdr:row>14</xdr:row>
      <xdr:rowOff>380520</xdr:rowOff>
    </xdr:to>
    <xdr:pic>
      <xdr:nvPicPr>
        <xdr:cNvPr id="3" name="Picture 1080">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178240" y="3971520"/>
          <a:ext cx="1342800" cy="847440"/>
        </a:xfrm>
        <a:prstGeom prst="rect">
          <a:avLst/>
        </a:prstGeom>
        <a:ln w="9525">
          <a:noFill/>
        </a:ln>
      </xdr:spPr>
    </xdr:pic>
    <xdr:clientData/>
  </xdr:twoCellAnchor>
  <xdr:twoCellAnchor editAs="oneCell">
    <xdr:from>
      <xdr:col>6</xdr:col>
      <xdr:colOff>66600</xdr:colOff>
      <xdr:row>19</xdr:row>
      <xdr:rowOff>38160</xdr:rowOff>
    </xdr:from>
    <xdr:to>
      <xdr:col>6</xdr:col>
      <xdr:colOff>1418760</xdr:colOff>
      <xdr:row>21</xdr:row>
      <xdr:rowOff>66240</xdr:rowOff>
    </xdr:to>
    <xdr:pic>
      <xdr:nvPicPr>
        <xdr:cNvPr id="4" name="Picture 1082">
          <a:extLst>
            <a:ext uri="{FF2B5EF4-FFF2-40B4-BE49-F238E27FC236}">
              <a16:creationId xmlns="" xmlns:a16="http://schemas.microsoft.com/office/drawing/2014/main" id="{00000000-0008-0000-0100-000004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197320" y="6286320"/>
          <a:ext cx="1352160" cy="828360"/>
        </a:xfrm>
        <a:prstGeom prst="rect">
          <a:avLst/>
        </a:prstGeom>
        <a:ln w="9525">
          <a:noFill/>
        </a:ln>
      </xdr:spPr>
    </xdr:pic>
    <xdr:clientData/>
  </xdr:twoCellAnchor>
  <xdr:twoCellAnchor editAs="oneCell">
    <xdr:from>
      <xdr:col>6</xdr:col>
      <xdr:colOff>47520</xdr:colOff>
      <xdr:row>15</xdr:row>
      <xdr:rowOff>47520</xdr:rowOff>
    </xdr:from>
    <xdr:to>
      <xdr:col>6</xdr:col>
      <xdr:colOff>1342440</xdr:colOff>
      <xdr:row>16</xdr:row>
      <xdr:rowOff>418680</xdr:rowOff>
    </xdr:to>
    <xdr:pic>
      <xdr:nvPicPr>
        <xdr:cNvPr id="5" name="Picture 1084">
          <a:extLst>
            <a:ext uri="{FF2B5EF4-FFF2-40B4-BE49-F238E27FC236}">
              <a16:creationId xmlns="" xmlns:a16="http://schemas.microsoft.com/office/drawing/2014/main" id="{00000000-0008-0000-0100-000005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178240" y="4924080"/>
          <a:ext cx="1294920" cy="809280"/>
        </a:xfrm>
        <a:prstGeom prst="rect">
          <a:avLst/>
        </a:prstGeom>
        <a:ln w="9525">
          <a:noFill/>
        </a:ln>
      </xdr:spPr>
    </xdr:pic>
    <xdr:clientData/>
  </xdr:twoCellAnchor>
  <xdr:twoCellAnchor editAs="oneCell">
    <xdr:from>
      <xdr:col>6</xdr:col>
      <xdr:colOff>104760</xdr:colOff>
      <xdr:row>21</xdr:row>
      <xdr:rowOff>66600</xdr:rowOff>
    </xdr:from>
    <xdr:to>
      <xdr:col>6</xdr:col>
      <xdr:colOff>1409400</xdr:colOff>
      <xdr:row>22</xdr:row>
      <xdr:rowOff>390240</xdr:rowOff>
    </xdr:to>
    <xdr:pic>
      <xdr:nvPicPr>
        <xdr:cNvPr id="6" name="Picture 1086">
          <a:extLst>
            <a:ext uri="{FF2B5EF4-FFF2-40B4-BE49-F238E27FC236}">
              <a16:creationId xmlns="" xmlns:a16="http://schemas.microsoft.com/office/drawing/2014/main" id="{00000000-0008-0000-0100-000006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235480" y="7115040"/>
          <a:ext cx="1304640" cy="809280"/>
        </a:xfrm>
        <a:prstGeom prst="rect">
          <a:avLst/>
        </a:prstGeom>
        <a:ln w="9525">
          <a:noFill/>
        </a:ln>
      </xdr:spPr>
    </xdr:pic>
    <xdr:clientData/>
  </xdr:twoCellAnchor>
  <xdr:twoCellAnchor editAs="oneCell">
    <xdr:from>
      <xdr:col>6</xdr:col>
      <xdr:colOff>57240</xdr:colOff>
      <xdr:row>27</xdr:row>
      <xdr:rowOff>28440</xdr:rowOff>
    </xdr:from>
    <xdr:to>
      <xdr:col>6</xdr:col>
      <xdr:colOff>1495080</xdr:colOff>
      <xdr:row>29</xdr:row>
      <xdr:rowOff>9000</xdr:rowOff>
    </xdr:to>
    <xdr:pic>
      <xdr:nvPicPr>
        <xdr:cNvPr id="7" name="Рисунок 6">
          <a:extLst>
            <a:ext uri="{FF2B5EF4-FFF2-40B4-BE49-F238E27FC236}">
              <a16:creationId xmlns="" xmlns:a16="http://schemas.microsoft.com/office/drawing/2014/main" id="{00000000-0008-0000-0100-000007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187960" y="9199080"/>
          <a:ext cx="1437840" cy="614160"/>
        </a:xfrm>
        <a:prstGeom prst="rect">
          <a:avLst/>
        </a:prstGeom>
        <a:ln w="9525">
          <a:noFill/>
        </a:ln>
      </xdr:spPr>
    </xdr:pic>
    <xdr:clientData/>
  </xdr:twoCellAnchor>
  <xdr:twoCellAnchor editAs="oneCell">
    <xdr:from>
      <xdr:col>6</xdr:col>
      <xdr:colOff>104760</xdr:colOff>
      <xdr:row>24</xdr:row>
      <xdr:rowOff>133200</xdr:rowOff>
    </xdr:from>
    <xdr:to>
      <xdr:col>6</xdr:col>
      <xdr:colOff>1485360</xdr:colOff>
      <xdr:row>26</xdr:row>
      <xdr:rowOff>56520</xdr:rowOff>
    </xdr:to>
    <xdr:pic>
      <xdr:nvPicPr>
        <xdr:cNvPr id="8" name="Рисунок 7">
          <a:extLst>
            <a:ext uri="{FF2B5EF4-FFF2-40B4-BE49-F238E27FC236}">
              <a16:creationId xmlns="" xmlns:a16="http://schemas.microsoft.com/office/drawing/2014/main" id="{00000000-0008-0000-0100-000008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235480" y="8353080"/>
          <a:ext cx="1380600" cy="556920"/>
        </a:xfrm>
        <a:prstGeom prst="rect">
          <a:avLst/>
        </a:prstGeom>
        <a:ln w="9525">
          <a:noFill/>
        </a:ln>
      </xdr:spPr>
    </xdr:pic>
    <xdr:clientData/>
  </xdr:twoCellAnchor>
  <xdr:twoCellAnchor editAs="oneCell">
    <xdr:from>
      <xdr:col>6</xdr:col>
      <xdr:colOff>95400</xdr:colOff>
      <xdr:row>36</xdr:row>
      <xdr:rowOff>219240</xdr:rowOff>
    </xdr:from>
    <xdr:to>
      <xdr:col>6</xdr:col>
      <xdr:colOff>1447560</xdr:colOff>
      <xdr:row>38</xdr:row>
      <xdr:rowOff>133200</xdr:rowOff>
    </xdr:to>
    <xdr:pic>
      <xdr:nvPicPr>
        <xdr:cNvPr id="9" name="Рисунок 10">
          <a:extLst>
            <a:ext uri="{FF2B5EF4-FFF2-40B4-BE49-F238E27FC236}">
              <a16:creationId xmlns="" xmlns:a16="http://schemas.microsoft.com/office/drawing/2014/main" id="{00000000-0008-0000-0100-000009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226120" y="10816560"/>
          <a:ext cx="1352160" cy="547560"/>
        </a:xfrm>
        <a:prstGeom prst="rect">
          <a:avLst/>
        </a:prstGeom>
        <a:ln w="9525">
          <a:noFill/>
        </a:ln>
      </xdr:spPr>
    </xdr:pic>
    <xdr:clientData/>
  </xdr:twoCellAnchor>
  <xdr:twoCellAnchor editAs="oneCell">
    <xdr:from>
      <xdr:col>6</xdr:col>
      <xdr:colOff>114480</xdr:colOff>
      <xdr:row>39</xdr:row>
      <xdr:rowOff>162000</xdr:rowOff>
    </xdr:from>
    <xdr:to>
      <xdr:col>6</xdr:col>
      <xdr:colOff>1466640</xdr:colOff>
      <xdr:row>41</xdr:row>
      <xdr:rowOff>75960</xdr:rowOff>
    </xdr:to>
    <xdr:pic>
      <xdr:nvPicPr>
        <xdr:cNvPr id="10" name="Рисунок 11">
          <a:extLst>
            <a:ext uri="{FF2B5EF4-FFF2-40B4-BE49-F238E27FC236}">
              <a16:creationId xmlns="" xmlns:a16="http://schemas.microsoft.com/office/drawing/2014/main" id="{00000000-0008-0000-0100-00000A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245200" y="11710080"/>
          <a:ext cx="1352160" cy="547560"/>
        </a:xfrm>
        <a:prstGeom prst="rect">
          <a:avLst/>
        </a:prstGeom>
        <a:ln w="9525">
          <a:noFill/>
        </a:ln>
      </xdr:spPr>
    </xdr:pic>
    <xdr:clientData/>
  </xdr:twoCellAnchor>
  <xdr:twoCellAnchor editAs="oneCell">
    <xdr:from>
      <xdr:col>1</xdr:col>
      <xdr:colOff>2828880</xdr:colOff>
      <xdr:row>15</xdr:row>
      <xdr:rowOff>171360</xdr:rowOff>
    </xdr:from>
    <xdr:to>
      <xdr:col>1</xdr:col>
      <xdr:colOff>3085560</xdr:colOff>
      <xdr:row>15</xdr:row>
      <xdr:rowOff>428040</xdr:rowOff>
    </xdr:to>
    <xdr:pic>
      <xdr:nvPicPr>
        <xdr:cNvPr id="11" name="Picture 2212">
          <a:extLst>
            <a:ext uri="{FF2B5EF4-FFF2-40B4-BE49-F238E27FC236}">
              <a16:creationId xmlns="" xmlns:a16="http://schemas.microsoft.com/office/drawing/2014/main" id="{00000000-0008-0000-0100-00000B000000}"/>
            </a:ext>
          </a:extLst>
        </xdr:cNvPr>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xdr:blipFill>
      <xdr:spPr>
        <a:xfrm>
          <a:off x="3060360" y="5047920"/>
          <a:ext cx="256680" cy="256680"/>
        </a:xfrm>
        <a:prstGeom prst="rect">
          <a:avLst/>
        </a:prstGeom>
        <a:ln w="9525">
          <a:noFill/>
        </a:ln>
      </xdr:spPr>
    </xdr:pic>
    <xdr:clientData/>
  </xdr:twoCellAnchor>
  <xdr:twoCellAnchor editAs="oneCell">
    <xdr:from>
      <xdr:col>4</xdr:col>
      <xdr:colOff>0</xdr:colOff>
      <xdr:row>47</xdr:row>
      <xdr:rowOff>0</xdr:rowOff>
    </xdr:from>
    <xdr:to>
      <xdr:col>6</xdr:col>
      <xdr:colOff>637680</xdr:colOff>
      <xdr:row>52</xdr:row>
      <xdr:rowOff>76005</xdr:rowOff>
    </xdr:to>
    <xdr:pic>
      <xdr:nvPicPr>
        <xdr:cNvPr id="12" name="Picture 2212">
          <a:extLst>
            <a:ext uri="{FF2B5EF4-FFF2-40B4-BE49-F238E27FC236}">
              <a16:creationId xmlns="" xmlns:a16="http://schemas.microsoft.com/office/drawing/2014/main" id="{00000000-0008-0000-0100-00000C000000}"/>
            </a:ext>
          </a:extLst>
        </xdr:cNvPr>
        <xdr:cNvPicPr/>
      </xdr:nvPicPr>
      <xdr:blipFill>
        <a:blip xmlns:r="http://schemas.openxmlformats.org/officeDocument/2006/relationships" r:embed="rId10" cstate="email">
          <a:extLst>
            <a:ext uri="{28A0092B-C50C-407E-A947-70E740481C1C}">
              <a14:useLocalDpi xmlns="" xmlns:a14="http://schemas.microsoft.com/office/drawing/2010/main" val="0"/>
            </a:ext>
          </a:extLst>
        </a:blip>
        <a:stretch/>
      </xdr:blipFill>
      <xdr:spPr>
        <a:xfrm>
          <a:off x="4137480" y="12565080"/>
          <a:ext cx="1107000" cy="1047600"/>
        </a:xfrm>
        <a:prstGeom prst="rect">
          <a:avLst/>
        </a:prstGeom>
        <a:ln w="9525">
          <a:noFill/>
        </a:ln>
      </xdr:spPr>
    </xdr:pic>
    <xdr:clientData/>
  </xdr:twoCellAnchor>
  <xdr:twoCellAnchor editAs="oneCell">
    <xdr:from>
      <xdr:col>0</xdr:col>
      <xdr:colOff>28440</xdr:colOff>
      <xdr:row>0</xdr:row>
      <xdr:rowOff>152280</xdr:rowOff>
    </xdr:from>
    <xdr:to>
      <xdr:col>1</xdr:col>
      <xdr:colOff>1875960</xdr:colOff>
      <xdr:row>5</xdr:row>
      <xdr:rowOff>113760</xdr:rowOff>
    </xdr:to>
    <xdr:pic>
      <xdr:nvPicPr>
        <xdr:cNvPr id="13" name="Рисунок 43" descr="Безымянный-4">
          <a:extLst>
            <a:ext uri="{FF2B5EF4-FFF2-40B4-BE49-F238E27FC236}">
              <a16:creationId xmlns="" xmlns:a16="http://schemas.microsoft.com/office/drawing/2014/main" id="{00000000-0008-0000-0100-00000D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28440" y="152280"/>
          <a:ext cx="2079000" cy="799560"/>
        </a:xfrm>
        <a:prstGeom prst="rect">
          <a:avLst/>
        </a:prstGeom>
        <a:ln w="9525">
          <a:noFill/>
        </a:ln>
      </xdr:spPr>
    </xdr:pic>
    <xdr:clientData/>
  </xdr:twoCellAnchor>
  <xdr:twoCellAnchor editAs="oneCell">
    <xdr:from>
      <xdr:col>6</xdr:col>
      <xdr:colOff>37977</xdr:colOff>
      <xdr:row>31</xdr:row>
      <xdr:rowOff>83893</xdr:rowOff>
    </xdr:from>
    <xdr:to>
      <xdr:col>6</xdr:col>
      <xdr:colOff>1522064</xdr:colOff>
      <xdr:row>32</xdr:row>
      <xdr:rowOff>207718</xdr:rowOff>
    </xdr:to>
    <xdr:pic>
      <xdr:nvPicPr>
        <xdr:cNvPr id="14" name="Рисунок 13">
          <a:extLst>
            <a:ext uri="{FF2B5EF4-FFF2-40B4-BE49-F238E27FC236}">
              <a16:creationId xmlns="" xmlns:a16="http://schemas.microsoft.com/office/drawing/2014/main" id="{720EA6C4-ABBA-4A39-9278-B32431DCC6DE}"/>
            </a:ext>
          </a:extLst>
        </xdr:cNvPr>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rot="19567386">
          <a:off x="5581527" y="10589968"/>
          <a:ext cx="1484087" cy="438150"/>
        </a:xfrm>
        <a:prstGeom prst="rect">
          <a:avLst/>
        </a:prstGeom>
      </xdr:spPr>
    </xdr:pic>
    <xdr:clientData/>
  </xdr:twoCellAnchor>
  <xdr:twoCellAnchor editAs="oneCell">
    <xdr:from>
      <xdr:col>6</xdr:col>
      <xdr:colOff>9557</xdr:colOff>
      <xdr:row>43</xdr:row>
      <xdr:rowOff>67878</xdr:rowOff>
    </xdr:from>
    <xdr:to>
      <xdr:col>6</xdr:col>
      <xdr:colOff>1510895</xdr:colOff>
      <xdr:row>44</xdr:row>
      <xdr:rowOff>246040</xdr:rowOff>
    </xdr:to>
    <xdr:pic>
      <xdr:nvPicPr>
        <xdr:cNvPr id="15" name="Рисунок 14">
          <a:extLst>
            <a:ext uri="{FF2B5EF4-FFF2-40B4-BE49-F238E27FC236}">
              <a16:creationId xmlns="" xmlns:a16="http://schemas.microsoft.com/office/drawing/2014/main" id="{AF68580E-6FA8-42AA-98B9-8CECE6770971}"/>
            </a:ext>
          </a:extLst>
        </xdr:cNvPr>
        <xdr:cNvPicPr>
          <a:picLocks noChangeAspect="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tretch>
          <a:fillRect/>
        </a:stretch>
      </xdr:blipFill>
      <xdr:spPr>
        <a:xfrm rot="19504913">
          <a:off x="5553107" y="14193453"/>
          <a:ext cx="1501338" cy="4924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95400</xdr:rowOff>
    </xdr:from>
    <xdr:to>
      <xdr:col>1</xdr:col>
      <xdr:colOff>1733040</xdr:colOff>
      <xdr:row>5</xdr:row>
      <xdr:rowOff>142560</xdr:rowOff>
    </xdr:to>
    <xdr:pic>
      <xdr:nvPicPr>
        <xdr:cNvPr id="221" name="Рисунок 43" descr="Безымянный-4">
          <a:extLst>
            <a:ext uri="{FF2B5EF4-FFF2-40B4-BE49-F238E27FC236}">
              <a16:creationId xmlns="" xmlns:a16="http://schemas.microsoft.com/office/drawing/2014/main" id="{00000000-0008-0000-0A00-0000DD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0" y="95400"/>
          <a:ext cx="1964520" cy="704160"/>
        </a:xfrm>
        <a:prstGeom prst="rect">
          <a:avLst/>
        </a:prstGeom>
        <a:ln w="9525">
          <a:noFill/>
        </a:ln>
      </xdr:spPr>
    </xdr:pic>
    <xdr:clientData/>
  </xdr:twoCellAnchor>
  <xdr:twoCellAnchor editAs="oneCell">
    <xdr:from>
      <xdr:col>6</xdr:col>
      <xdr:colOff>28440</xdr:colOff>
      <xdr:row>42</xdr:row>
      <xdr:rowOff>257040</xdr:rowOff>
    </xdr:from>
    <xdr:to>
      <xdr:col>6</xdr:col>
      <xdr:colOff>1456920</xdr:colOff>
      <xdr:row>44</xdr:row>
      <xdr:rowOff>113760</xdr:rowOff>
    </xdr:to>
    <xdr:pic>
      <xdr:nvPicPr>
        <xdr:cNvPr id="223" name="Picture 1610">
          <a:extLst>
            <a:ext uri="{FF2B5EF4-FFF2-40B4-BE49-F238E27FC236}">
              <a16:creationId xmlns="" xmlns:a16="http://schemas.microsoft.com/office/drawing/2014/main" id="{00000000-0008-0000-0A00-0000DF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4906800" y="12251880"/>
          <a:ext cx="1428480" cy="428400"/>
        </a:xfrm>
        <a:prstGeom prst="rect">
          <a:avLst/>
        </a:prstGeom>
        <a:ln w="9525">
          <a:noFill/>
        </a:ln>
      </xdr:spPr>
    </xdr:pic>
    <xdr:clientData/>
  </xdr:twoCellAnchor>
  <xdr:twoCellAnchor editAs="oneCell">
    <xdr:from>
      <xdr:col>6</xdr:col>
      <xdr:colOff>47520</xdr:colOff>
      <xdr:row>39</xdr:row>
      <xdr:rowOff>171360</xdr:rowOff>
    </xdr:from>
    <xdr:to>
      <xdr:col>6</xdr:col>
      <xdr:colOff>1418760</xdr:colOff>
      <xdr:row>41</xdr:row>
      <xdr:rowOff>142560</xdr:rowOff>
    </xdr:to>
    <xdr:pic>
      <xdr:nvPicPr>
        <xdr:cNvPr id="224" name="Picture 1612">
          <a:extLst>
            <a:ext uri="{FF2B5EF4-FFF2-40B4-BE49-F238E27FC236}">
              <a16:creationId xmlns="" xmlns:a16="http://schemas.microsoft.com/office/drawing/2014/main" id="{00000000-0008-0000-0A00-0000E0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4925880" y="11320560"/>
          <a:ext cx="1371240" cy="521640"/>
        </a:xfrm>
        <a:prstGeom prst="rect">
          <a:avLst/>
        </a:prstGeom>
        <a:ln w="9525">
          <a:noFill/>
        </a:ln>
      </xdr:spPr>
    </xdr:pic>
    <xdr:clientData/>
  </xdr:twoCellAnchor>
  <xdr:twoCellAnchor editAs="oneCell">
    <xdr:from>
      <xdr:col>6</xdr:col>
      <xdr:colOff>219060</xdr:colOff>
      <xdr:row>47</xdr:row>
      <xdr:rowOff>257025</xdr:rowOff>
    </xdr:from>
    <xdr:to>
      <xdr:col>6</xdr:col>
      <xdr:colOff>1352340</xdr:colOff>
      <xdr:row>49</xdr:row>
      <xdr:rowOff>313905</xdr:rowOff>
    </xdr:to>
    <xdr:pic>
      <xdr:nvPicPr>
        <xdr:cNvPr id="225" name="Picture 1614">
          <a:extLst>
            <a:ext uri="{FF2B5EF4-FFF2-40B4-BE49-F238E27FC236}">
              <a16:creationId xmlns="" xmlns:a16="http://schemas.microsoft.com/office/drawing/2014/main" id="{00000000-0008-0000-0A00-0000E1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067285" y="12839550"/>
          <a:ext cx="1133280" cy="704580"/>
        </a:xfrm>
        <a:prstGeom prst="rect">
          <a:avLst/>
        </a:prstGeom>
        <a:ln w="9525">
          <a:noFill/>
        </a:ln>
      </xdr:spPr>
    </xdr:pic>
    <xdr:clientData/>
  </xdr:twoCellAnchor>
  <xdr:twoCellAnchor editAs="oneCell">
    <xdr:from>
      <xdr:col>6</xdr:col>
      <xdr:colOff>209550</xdr:colOff>
      <xdr:row>53</xdr:row>
      <xdr:rowOff>57149</xdr:rowOff>
    </xdr:from>
    <xdr:to>
      <xdr:col>6</xdr:col>
      <xdr:colOff>1399740</xdr:colOff>
      <xdr:row>54</xdr:row>
      <xdr:rowOff>200025</xdr:rowOff>
    </xdr:to>
    <xdr:pic>
      <xdr:nvPicPr>
        <xdr:cNvPr id="227" name="Picture 1618">
          <a:extLst>
            <a:ext uri="{FF2B5EF4-FFF2-40B4-BE49-F238E27FC236}">
              <a16:creationId xmlns="" xmlns:a16="http://schemas.microsoft.com/office/drawing/2014/main" id="{00000000-0008-0000-0A00-0000E3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057775" y="14649449"/>
          <a:ext cx="1190190" cy="400051"/>
        </a:xfrm>
        <a:prstGeom prst="rect">
          <a:avLst/>
        </a:prstGeom>
        <a:ln w="9525">
          <a:noFill/>
        </a:ln>
      </xdr:spPr>
    </xdr:pic>
    <xdr:clientData/>
  </xdr:twoCellAnchor>
  <xdr:twoCellAnchor editAs="oneCell">
    <xdr:from>
      <xdr:col>6</xdr:col>
      <xdr:colOff>142920</xdr:colOff>
      <xdr:row>74</xdr:row>
      <xdr:rowOff>0</xdr:rowOff>
    </xdr:from>
    <xdr:to>
      <xdr:col>6</xdr:col>
      <xdr:colOff>1504800</xdr:colOff>
      <xdr:row>75</xdr:row>
      <xdr:rowOff>342510</xdr:rowOff>
    </xdr:to>
    <xdr:pic>
      <xdr:nvPicPr>
        <xdr:cNvPr id="228" name="Picture 1620">
          <a:extLst>
            <a:ext uri="{FF2B5EF4-FFF2-40B4-BE49-F238E27FC236}">
              <a16:creationId xmlns="" xmlns:a16="http://schemas.microsoft.com/office/drawing/2014/main" id="{00000000-0008-0000-0A00-0000E4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021280" y="20949840"/>
          <a:ext cx="1361880" cy="602280"/>
        </a:xfrm>
        <a:prstGeom prst="rect">
          <a:avLst/>
        </a:prstGeom>
        <a:ln w="9525">
          <a:noFill/>
        </a:ln>
      </xdr:spPr>
    </xdr:pic>
    <xdr:clientData/>
  </xdr:twoCellAnchor>
  <xdr:twoCellAnchor editAs="oneCell">
    <xdr:from>
      <xdr:col>6</xdr:col>
      <xdr:colOff>85680</xdr:colOff>
      <xdr:row>68</xdr:row>
      <xdr:rowOff>123840</xdr:rowOff>
    </xdr:from>
    <xdr:to>
      <xdr:col>6</xdr:col>
      <xdr:colOff>1285560</xdr:colOff>
      <xdr:row>71</xdr:row>
      <xdr:rowOff>9360</xdr:rowOff>
    </xdr:to>
    <xdr:pic>
      <xdr:nvPicPr>
        <xdr:cNvPr id="229" name="Picture 1624">
          <a:extLst>
            <a:ext uri="{FF2B5EF4-FFF2-40B4-BE49-F238E27FC236}">
              <a16:creationId xmlns="" xmlns:a16="http://schemas.microsoft.com/office/drawing/2014/main" id="{00000000-0008-0000-0A00-0000E5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964040" y="19292400"/>
          <a:ext cx="1199880" cy="799920"/>
        </a:xfrm>
        <a:prstGeom prst="rect">
          <a:avLst/>
        </a:prstGeom>
        <a:ln w="9525">
          <a:noFill/>
        </a:ln>
      </xdr:spPr>
    </xdr:pic>
    <xdr:clientData/>
  </xdr:twoCellAnchor>
  <xdr:twoCellAnchor editAs="oneCell">
    <xdr:from>
      <xdr:col>6</xdr:col>
      <xdr:colOff>133200</xdr:colOff>
      <xdr:row>61</xdr:row>
      <xdr:rowOff>209520</xdr:rowOff>
    </xdr:from>
    <xdr:to>
      <xdr:col>6</xdr:col>
      <xdr:colOff>1476000</xdr:colOff>
      <xdr:row>63</xdr:row>
      <xdr:rowOff>161640</xdr:rowOff>
    </xdr:to>
    <xdr:pic>
      <xdr:nvPicPr>
        <xdr:cNvPr id="230" name="Picture 1626">
          <a:extLst>
            <a:ext uri="{FF2B5EF4-FFF2-40B4-BE49-F238E27FC236}">
              <a16:creationId xmlns="" xmlns:a16="http://schemas.microsoft.com/office/drawing/2014/main" id="{00000000-0008-0000-0A00-0000E6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011560" y="17398800"/>
          <a:ext cx="1342800" cy="521640"/>
        </a:xfrm>
        <a:prstGeom prst="rect">
          <a:avLst/>
        </a:prstGeom>
        <a:ln w="9525">
          <a:noFill/>
        </a:ln>
      </xdr:spPr>
    </xdr:pic>
    <xdr:clientData/>
  </xdr:twoCellAnchor>
  <xdr:twoCellAnchor editAs="oneCell">
    <xdr:from>
      <xdr:col>6</xdr:col>
      <xdr:colOff>133200</xdr:colOff>
      <xdr:row>64</xdr:row>
      <xdr:rowOff>209520</xdr:rowOff>
    </xdr:from>
    <xdr:to>
      <xdr:col>6</xdr:col>
      <xdr:colOff>1504440</xdr:colOff>
      <xdr:row>66</xdr:row>
      <xdr:rowOff>85320</xdr:rowOff>
    </xdr:to>
    <xdr:pic>
      <xdr:nvPicPr>
        <xdr:cNvPr id="231" name="Picture 1628">
          <a:extLst>
            <a:ext uri="{FF2B5EF4-FFF2-40B4-BE49-F238E27FC236}">
              <a16:creationId xmlns="" xmlns:a16="http://schemas.microsoft.com/office/drawing/2014/main" id="{00000000-0008-0000-0A00-0000E7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011560" y="18254160"/>
          <a:ext cx="1371240" cy="428400"/>
        </a:xfrm>
        <a:prstGeom prst="rect">
          <a:avLst/>
        </a:prstGeom>
        <a:ln w="9525">
          <a:noFill/>
        </a:ln>
      </xdr:spPr>
    </xdr:pic>
    <xdr:clientData/>
  </xdr:twoCellAnchor>
  <xdr:twoCellAnchor editAs="oneCell">
    <xdr:from>
      <xdr:col>6</xdr:col>
      <xdr:colOff>123840</xdr:colOff>
      <xdr:row>18</xdr:row>
      <xdr:rowOff>209520</xdr:rowOff>
    </xdr:from>
    <xdr:to>
      <xdr:col>6</xdr:col>
      <xdr:colOff>1504440</xdr:colOff>
      <xdr:row>20</xdr:row>
      <xdr:rowOff>47160</xdr:rowOff>
    </xdr:to>
    <xdr:pic>
      <xdr:nvPicPr>
        <xdr:cNvPr id="232" name="Рисунок 18">
          <a:extLst>
            <a:ext uri="{FF2B5EF4-FFF2-40B4-BE49-F238E27FC236}">
              <a16:creationId xmlns="" xmlns:a16="http://schemas.microsoft.com/office/drawing/2014/main" id="{00000000-0008-0000-0A00-0000E8000000}"/>
            </a:ext>
          </a:extLst>
        </xdr:cNvPr>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xdr:blipFill>
      <xdr:spPr>
        <a:xfrm>
          <a:off x="5002200" y="5600520"/>
          <a:ext cx="1380600" cy="408960"/>
        </a:xfrm>
        <a:prstGeom prst="rect">
          <a:avLst/>
        </a:prstGeom>
        <a:ln w="9525">
          <a:noFill/>
        </a:ln>
      </xdr:spPr>
    </xdr:pic>
    <xdr:clientData/>
  </xdr:twoCellAnchor>
  <xdr:twoCellAnchor editAs="oneCell">
    <xdr:from>
      <xdr:col>6</xdr:col>
      <xdr:colOff>95400</xdr:colOff>
      <xdr:row>22</xdr:row>
      <xdr:rowOff>0</xdr:rowOff>
    </xdr:from>
    <xdr:to>
      <xdr:col>6</xdr:col>
      <xdr:colOff>1352520</xdr:colOff>
      <xdr:row>23</xdr:row>
      <xdr:rowOff>66240</xdr:rowOff>
    </xdr:to>
    <xdr:pic>
      <xdr:nvPicPr>
        <xdr:cNvPr id="233" name="Рисунок 20">
          <a:extLst>
            <a:ext uri="{FF2B5EF4-FFF2-40B4-BE49-F238E27FC236}">
              <a16:creationId xmlns="" xmlns:a16="http://schemas.microsoft.com/office/drawing/2014/main" id="{00000000-0008-0000-0A00-0000E9000000}"/>
            </a:ext>
          </a:extLst>
        </xdr:cNvPr>
        <xdr:cNvPicPr/>
      </xdr:nvPicPr>
      <xdr:blipFill>
        <a:blip xmlns:r="http://schemas.openxmlformats.org/officeDocument/2006/relationships" r:embed="rId11" cstate="email">
          <a:extLst>
            <a:ext uri="{28A0092B-C50C-407E-A947-70E740481C1C}">
              <a14:useLocalDpi xmlns="" xmlns:a14="http://schemas.microsoft.com/office/drawing/2010/main" val="0"/>
            </a:ext>
          </a:extLst>
        </a:blip>
        <a:stretch/>
      </xdr:blipFill>
      <xdr:spPr>
        <a:xfrm>
          <a:off x="4973760" y="6553080"/>
          <a:ext cx="1257120" cy="342360"/>
        </a:xfrm>
        <a:prstGeom prst="rect">
          <a:avLst/>
        </a:prstGeom>
        <a:ln w="9525">
          <a:noFill/>
        </a:ln>
      </xdr:spPr>
    </xdr:pic>
    <xdr:clientData/>
  </xdr:twoCellAnchor>
  <xdr:twoCellAnchor editAs="oneCell">
    <xdr:from>
      <xdr:col>6</xdr:col>
      <xdr:colOff>181080</xdr:colOff>
      <xdr:row>31</xdr:row>
      <xdr:rowOff>28440</xdr:rowOff>
    </xdr:from>
    <xdr:to>
      <xdr:col>6</xdr:col>
      <xdr:colOff>1161720</xdr:colOff>
      <xdr:row>32</xdr:row>
      <xdr:rowOff>199440</xdr:rowOff>
    </xdr:to>
    <xdr:pic>
      <xdr:nvPicPr>
        <xdr:cNvPr id="234" name="Рисунок 17">
          <a:extLst>
            <a:ext uri="{FF2B5EF4-FFF2-40B4-BE49-F238E27FC236}">
              <a16:creationId xmlns="" xmlns:a16="http://schemas.microsoft.com/office/drawing/2014/main" id="{00000000-0008-0000-0A00-0000EA000000}"/>
            </a:ext>
          </a:extLst>
        </xdr:cNvPr>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tretch/>
      </xdr:blipFill>
      <xdr:spPr>
        <a:xfrm>
          <a:off x="5059440" y="9219960"/>
          <a:ext cx="980640" cy="430560"/>
        </a:xfrm>
        <a:prstGeom prst="rect">
          <a:avLst/>
        </a:prstGeom>
        <a:ln w="9525">
          <a:noFill/>
        </a:ln>
      </xdr:spPr>
    </xdr:pic>
    <xdr:clientData/>
  </xdr:twoCellAnchor>
  <xdr:twoCellAnchor editAs="oneCell">
    <xdr:from>
      <xdr:col>6</xdr:col>
      <xdr:colOff>47520</xdr:colOff>
      <xdr:row>25</xdr:row>
      <xdr:rowOff>181080</xdr:rowOff>
    </xdr:from>
    <xdr:to>
      <xdr:col>6</xdr:col>
      <xdr:colOff>1380600</xdr:colOff>
      <xdr:row>28</xdr:row>
      <xdr:rowOff>190080</xdr:rowOff>
    </xdr:to>
    <xdr:pic>
      <xdr:nvPicPr>
        <xdr:cNvPr id="235" name="Рисунок 18">
          <a:extLst>
            <a:ext uri="{FF2B5EF4-FFF2-40B4-BE49-F238E27FC236}">
              <a16:creationId xmlns="" xmlns:a16="http://schemas.microsoft.com/office/drawing/2014/main" id="{00000000-0008-0000-0A00-0000EB000000}"/>
            </a:ext>
          </a:extLst>
        </xdr:cNvPr>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xdr:blipFill>
      <xdr:spPr>
        <a:xfrm>
          <a:off x="4925880" y="7562880"/>
          <a:ext cx="1333080" cy="856800"/>
        </a:xfrm>
        <a:prstGeom prst="rect">
          <a:avLst/>
        </a:prstGeom>
        <a:ln w="9525">
          <a:noFill/>
        </a:ln>
      </xdr:spPr>
    </xdr:pic>
    <xdr:clientData/>
  </xdr:twoCellAnchor>
  <xdr:twoCellAnchor editAs="oneCell">
    <xdr:from>
      <xdr:col>6</xdr:col>
      <xdr:colOff>46440</xdr:colOff>
      <xdr:row>14</xdr:row>
      <xdr:rowOff>196200</xdr:rowOff>
    </xdr:from>
    <xdr:to>
      <xdr:col>6</xdr:col>
      <xdr:colOff>1422000</xdr:colOff>
      <xdr:row>16</xdr:row>
      <xdr:rowOff>224280</xdr:rowOff>
    </xdr:to>
    <xdr:pic>
      <xdr:nvPicPr>
        <xdr:cNvPr id="236" name="Рисунок 1">
          <a:extLst>
            <a:ext uri="{FF2B5EF4-FFF2-40B4-BE49-F238E27FC236}">
              <a16:creationId xmlns="" xmlns:a16="http://schemas.microsoft.com/office/drawing/2014/main" id="{00000000-0008-0000-0A00-0000EC000000}"/>
            </a:ext>
          </a:extLst>
        </xdr:cNvPr>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tretch/>
      </xdr:blipFill>
      <xdr:spPr>
        <a:xfrm rot="21109800">
          <a:off x="4959720" y="4381560"/>
          <a:ext cx="1375560" cy="590040"/>
        </a:xfrm>
        <a:prstGeom prst="rect">
          <a:avLst/>
        </a:prstGeom>
        <a:ln w="0">
          <a:noFill/>
        </a:ln>
      </xdr:spPr>
    </xdr:pic>
    <xdr:clientData/>
  </xdr:twoCellAnchor>
  <xdr:twoCellAnchor editAs="oneCell">
    <xdr:from>
      <xdr:col>6</xdr:col>
      <xdr:colOff>50040</xdr:colOff>
      <xdr:row>57</xdr:row>
      <xdr:rowOff>245160</xdr:rowOff>
    </xdr:from>
    <xdr:to>
      <xdr:col>6</xdr:col>
      <xdr:colOff>1409760</xdr:colOff>
      <xdr:row>60</xdr:row>
      <xdr:rowOff>25200</xdr:rowOff>
    </xdr:to>
    <xdr:pic>
      <xdr:nvPicPr>
        <xdr:cNvPr id="237" name="Рисунок 5">
          <a:extLst>
            <a:ext uri="{FF2B5EF4-FFF2-40B4-BE49-F238E27FC236}">
              <a16:creationId xmlns="" xmlns:a16="http://schemas.microsoft.com/office/drawing/2014/main" id="{00000000-0008-0000-0A00-0000ED000000}"/>
            </a:ext>
          </a:extLst>
        </xdr:cNvPr>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tretch/>
      </xdr:blipFill>
      <xdr:spPr>
        <a:xfrm rot="21159600">
          <a:off x="4965120" y="16203600"/>
          <a:ext cx="1359720" cy="666000"/>
        </a:xfrm>
        <a:prstGeom prst="rect">
          <a:avLst/>
        </a:prstGeom>
        <a:ln w="0">
          <a:noFill/>
        </a:ln>
      </xdr:spPr>
    </xdr:pic>
    <xdr:clientData/>
  </xdr:twoCellAnchor>
  <xdr:twoCellAnchor>
    <xdr:from>
      <xdr:col>1</xdr:col>
      <xdr:colOff>1628640</xdr:colOff>
      <xdr:row>56</xdr:row>
      <xdr:rowOff>0</xdr:rowOff>
    </xdr:from>
    <xdr:to>
      <xdr:col>1</xdr:col>
      <xdr:colOff>2314080</xdr:colOff>
      <xdr:row>56</xdr:row>
      <xdr:rowOff>190080</xdr:rowOff>
    </xdr:to>
    <xdr:sp macro="" textlink="">
      <xdr:nvSpPr>
        <xdr:cNvPr id="238" name="CustomShape 1">
          <a:extLst>
            <a:ext uri="{FF2B5EF4-FFF2-40B4-BE49-F238E27FC236}">
              <a16:creationId xmlns="" xmlns:a16="http://schemas.microsoft.com/office/drawing/2014/main" id="{00000000-0008-0000-0A00-0000EE000000}"/>
            </a:ext>
          </a:extLst>
        </xdr:cNvPr>
        <xdr:cNvSpPr/>
      </xdr:nvSpPr>
      <xdr:spPr>
        <a:xfrm flipH="1">
          <a:off x="1860120" y="15848280"/>
          <a:ext cx="685440" cy="1900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xdr:from>
      <xdr:col>1</xdr:col>
      <xdr:colOff>1114560</xdr:colOff>
      <xdr:row>34</xdr:row>
      <xdr:rowOff>0</xdr:rowOff>
    </xdr:from>
    <xdr:to>
      <xdr:col>1</xdr:col>
      <xdr:colOff>1800000</xdr:colOff>
      <xdr:row>35</xdr:row>
      <xdr:rowOff>9000</xdr:rowOff>
    </xdr:to>
    <xdr:sp macro="" textlink="">
      <xdr:nvSpPr>
        <xdr:cNvPr id="239" name="CustomShape 1">
          <a:extLst>
            <a:ext uri="{FF2B5EF4-FFF2-40B4-BE49-F238E27FC236}">
              <a16:creationId xmlns="" xmlns:a16="http://schemas.microsoft.com/office/drawing/2014/main" id="{00000000-0008-0000-0A00-0000EF000000}"/>
            </a:ext>
          </a:extLst>
        </xdr:cNvPr>
        <xdr:cNvSpPr/>
      </xdr:nvSpPr>
      <xdr:spPr>
        <a:xfrm flipH="1">
          <a:off x="1346040" y="9891720"/>
          <a:ext cx="685440" cy="1900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xdr:from>
      <xdr:col>1</xdr:col>
      <xdr:colOff>1085760</xdr:colOff>
      <xdr:row>13</xdr:row>
      <xdr:rowOff>9360</xdr:rowOff>
    </xdr:from>
    <xdr:to>
      <xdr:col>1</xdr:col>
      <xdr:colOff>1771200</xdr:colOff>
      <xdr:row>13</xdr:row>
      <xdr:rowOff>199440</xdr:rowOff>
    </xdr:to>
    <xdr:sp macro="" textlink="">
      <xdr:nvSpPr>
        <xdr:cNvPr id="240" name="CustomShape 1">
          <a:extLst>
            <a:ext uri="{FF2B5EF4-FFF2-40B4-BE49-F238E27FC236}">
              <a16:creationId xmlns="" xmlns:a16="http://schemas.microsoft.com/office/drawing/2014/main" id="{00000000-0008-0000-0A00-0000F0000000}"/>
            </a:ext>
          </a:extLst>
        </xdr:cNvPr>
        <xdr:cNvSpPr/>
      </xdr:nvSpPr>
      <xdr:spPr>
        <a:xfrm flipH="1">
          <a:off x="1317240" y="4076280"/>
          <a:ext cx="685440" cy="1900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editAs="oneCell">
    <xdr:from>
      <xdr:col>6</xdr:col>
      <xdr:colOff>6840</xdr:colOff>
      <xdr:row>35</xdr:row>
      <xdr:rowOff>164160</xdr:rowOff>
    </xdr:from>
    <xdr:to>
      <xdr:col>6</xdr:col>
      <xdr:colOff>1298520</xdr:colOff>
      <xdr:row>37</xdr:row>
      <xdr:rowOff>254160</xdr:rowOff>
    </xdr:to>
    <xdr:pic>
      <xdr:nvPicPr>
        <xdr:cNvPr id="241" name="Рисунок 4">
          <a:extLst>
            <a:ext uri="{FF2B5EF4-FFF2-40B4-BE49-F238E27FC236}">
              <a16:creationId xmlns="" xmlns:a16="http://schemas.microsoft.com/office/drawing/2014/main" id="{00000000-0008-0000-0A00-0000F1000000}"/>
            </a:ext>
          </a:extLst>
        </xdr:cNvPr>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tretch/>
      </xdr:blipFill>
      <xdr:spPr>
        <a:xfrm rot="21056400">
          <a:off x="4931280" y="10130760"/>
          <a:ext cx="1291680" cy="6901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219240</xdr:colOff>
      <xdr:row>14</xdr:row>
      <xdr:rowOff>0</xdr:rowOff>
    </xdr:from>
    <xdr:to>
      <xdr:col>6</xdr:col>
      <xdr:colOff>1066680</xdr:colOff>
      <xdr:row>14</xdr:row>
      <xdr:rowOff>294840</xdr:rowOff>
    </xdr:to>
    <xdr:pic>
      <xdr:nvPicPr>
        <xdr:cNvPr id="242" name="Picture 1" descr="c268">
          <a:extLst>
            <a:ext uri="{FF2B5EF4-FFF2-40B4-BE49-F238E27FC236}">
              <a16:creationId xmlns="" xmlns:a16="http://schemas.microsoft.com/office/drawing/2014/main" id="{00000000-0008-0000-0B00-0000F2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439960" y="3876480"/>
          <a:ext cx="847440" cy="294840"/>
        </a:xfrm>
        <a:prstGeom prst="rect">
          <a:avLst/>
        </a:prstGeom>
        <a:ln w="9525">
          <a:noFill/>
        </a:ln>
      </xdr:spPr>
    </xdr:pic>
    <xdr:clientData/>
  </xdr:twoCellAnchor>
  <xdr:twoCellAnchor editAs="oneCell">
    <xdr:from>
      <xdr:col>6</xdr:col>
      <xdr:colOff>171360</xdr:colOff>
      <xdr:row>30</xdr:row>
      <xdr:rowOff>47520</xdr:rowOff>
    </xdr:from>
    <xdr:to>
      <xdr:col>6</xdr:col>
      <xdr:colOff>1056960</xdr:colOff>
      <xdr:row>32</xdr:row>
      <xdr:rowOff>132840</xdr:rowOff>
    </xdr:to>
    <xdr:pic>
      <xdr:nvPicPr>
        <xdr:cNvPr id="243" name="Picture 4">
          <a:extLst>
            <a:ext uri="{FF2B5EF4-FFF2-40B4-BE49-F238E27FC236}">
              <a16:creationId xmlns="" xmlns:a16="http://schemas.microsoft.com/office/drawing/2014/main" id="{00000000-0008-0000-0B00-0000F3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392080" y="6705360"/>
          <a:ext cx="885600" cy="390240"/>
        </a:xfrm>
        <a:prstGeom prst="rect">
          <a:avLst/>
        </a:prstGeom>
        <a:ln w="1">
          <a:noFill/>
        </a:ln>
      </xdr:spPr>
    </xdr:pic>
    <xdr:clientData/>
  </xdr:twoCellAnchor>
  <xdr:twoCellAnchor editAs="oneCell">
    <xdr:from>
      <xdr:col>6</xdr:col>
      <xdr:colOff>257040</xdr:colOff>
      <xdr:row>23</xdr:row>
      <xdr:rowOff>66600</xdr:rowOff>
    </xdr:from>
    <xdr:to>
      <xdr:col>6</xdr:col>
      <xdr:colOff>942480</xdr:colOff>
      <xdr:row>26</xdr:row>
      <xdr:rowOff>142560</xdr:rowOff>
    </xdr:to>
    <xdr:pic>
      <xdr:nvPicPr>
        <xdr:cNvPr id="244" name="Picture 5">
          <a:extLst>
            <a:ext uri="{FF2B5EF4-FFF2-40B4-BE49-F238E27FC236}">
              <a16:creationId xmlns="" xmlns:a16="http://schemas.microsoft.com/office/drawing/2014/main" id="{00000000-0008-0000-0B00-0000F4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477760" y="5657760"/>
          <a:ext cx="685440" cy="533160"/>
        </a:xfrm>
        <a:prstGeom prst="rect">
          <a:avLst/>
        </a:prstGeom>
        <a:ln w="1">
          <a:noFill/>
        </a:ln>
      </xdr:spPr>
    </xdr:pic>
    <xdr:clientData/>
  </xdr:twoCellAnchor>
  <xdr:twoCellAnchor>
    <xdr:from>
      <xdr:col>1</xdr:col>
      <xdr:colOff>819000</xdr:colOff>
      <xdr:row>68</xdr:row>
      <xdr:rowOff>95400</xdr:rowOff>
    </xdr:from>
    <xdr:to>
      <xdr:col>1</xdr:col>
      <xdr:colOff>1875960</xdr:colOff>
      <xdr:row>69</xdr:row>
      <xdr:rowOff>95040</xdr:rowOff>
    </xdr:to>
    <xdr:sp macro="" textlink="">
      <xdr:nvSpPr>
        <xdr:cNvPr id="245" name="TextShape 1">
          <a:extLst>
            <a:ext uri="{FF2B5EF4-FFF2-40B4-BE49-F238E27FC236}">
              <a16:creationId xmlns="" xmlns:a16="http://schemas.microsoft.com/office/drawing/2014/main" id="{00000000-0008-0000-0B00-0000F5000000}"/>
            </a:ext>
          </a:extLst>
        </xdr:cNvPr>
        <xdr:cNvSpPr txBox="1"/>
      </xdr:nvSpPr>
      <xdr:spPr>
        <a:xfrm>
          <a:off x="1060200" y="13074480"/>
          <a:ext cx="1056960" cy="133200"/>
        </a:xfrm>
        <a:prstGeom prst="rect">
          <a:avLst/>
        </a:prstGeom>
      </xdr:spPr>
    </xdr:sp>
    <xdr:clientData/>
  </xdr:twoCellAnchor>
  <xdr:twoCellAnchor editAs="oneCell">
    <xdr:from>
      <xdr:col>6</xdr:col>
      <xdr:colOff>219240</xdr:colOff>
      <xdr:row>27</xdr:row>
      <xdr:rowOff>38160</xdr:rowOff>
    </xdr:from>
    <xdr:to>
      <xdr:col>6</xdr:col>
      <xdr:colOff>1000080</xdr:colOff>
      <xdr:row>29</xdr:row>
      <xdr:rowOff>104400</xdr:rowOff>
    </xdr:to>
    <xdr:pic>
      <xdr:nvPicPr>
        <xdr:cNvPr id="246" name="Рисунок 19">
          <a:extLst>
            <a:ext uri="{FF2B5EF4-FFF2-40B4-BE49-F238E27FC236}">
              <a16:creationId xmlns="" xmlns:a16="http://schemas.microsoft.com/office/drawing/2014/main" id="{00000000-0008-0000-0B00-0000F6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439960" y="6238800"/>
          <a:ext cx="780840" cy="371160"/>
        </a:xfrm>
        <a:prstGeom prst="rect">
          <a:avLst/>
        </a:prstGeom>
        <a:ln w="9525">
          <a:noFill/>
        </a:ln>
      </xdr:spPr>
    </xdr:pic>
    <xdr:clientData/>
  </xdr:twoCellAnchor>
  <xdr:twoCellAnchor editAs="oneCell">
    <xdr:from>
      <xdr:col>6</xdr:col>
      <xdr:colOff>237960</xdr:colOff>
      <xdr:row>55</xdr:row>
      <xdr:rowOff>0</xdr:rowOff>
    </xdr:from>
    <xdr:to>
      <xdr:col>6</xdr:col>
      <xdr:colOff>999720</xdr:colOff>
      <xdr:row>57</xdr:row>
      <xdr:rowOff>85320</xdr:rowOff>
    </xdr:to>
    <xdr:pic>
      <xdr:nvPicPr>
        <xdr:cNvPr id="247" name="Рисунок 21">
          <a:extLst>
            <a:ext uri="{FF2B5EF4-FFF2-40B4-BE49-F238E27FC236}">
              <a16:creationId xmlns="" xmlns:a16="http://schemas.microsoft.com/office/drawing/2014/main" id="{00000000-0008-0000-0B00-0000F7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458680" y="10814040"/>
          <a:ext cx="761760" cy="389880"/>
        </a:xfrm>
        <a:prstGeom prst="rect">
          <a:avLst/>
        </a:prstGeom>
        <a:ln w="9525">
          <a:noFill/>
        </a:ln>
      </xdr:spPr>
    </xdr:pic>
    <xdr:clientData/>
  </xdr:twoCellAnchor>
  <xdr:twoCellAnchor editAs="oneCell">
    <xdr:from>
      <xdr:col>6</xdr:col>
      <xdr:colOff>285840</xdr:colOff>
      <xdr:row>58</xdr:row>
      <xdr:rowOff>57240</xdr:rowOff>
    </xdr:from>
    <xdr:to>
      <xdr:col>6</xdr:col>
      <xdr:colOff>1066680</xdr:colOff>
      <xdr:row>60</xdr:row>
      <xdr:rowOff>142560</xdr:rowOff>
    </xdr:to>
    <xdr:pic>
      <xdr:nvPicPr>
        <xdr:cNvPr id="248" name="Рисунок 22">
          <a:extLst>
            <a:ext uri="{FF2B5EF4-FFF2-40B4-BE49-F238E27FC236}">
              <a16:creationId xmlns="" xmlns:a16="http://schemas.microsoft.com/office/drawing/2014/main" id="{00000000-0008-0000-0B00-0000F8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506560" y="11328480"/>
          <a:ext cx="780840" cy="389880"/>
        </a:xfrm>
        <a:prstGeom prst="rect">
          <a:avLst/>
        </a:prstGeom>
        <a:ln w="9525">
          <a:noFill/>
        </a:ln>
      </xdr:spPr>
    </xdr:pic>
    <xdr:clientData/>
  </xdr:twoCellAnchor>
  <xdr:twoCellAnchor editAs="oneCell">
    <xdr:from>
      <xdr:col>6</xdr:col>
      <xdr:colOff>228600</xdr:colOff>
      <xdr:row>18</xdr:row>
      <xdr:rowOff>133200</xdr:rowOff>
    </xdr:from>
    <xdr:to>
      <xdr:col>6</xdr:col>
      <xdr:colOff>1018800</xdr:colOff>
      <xdr:row>22</xdr:row>
      <xdr:rowOff>37440</xdr:rowOff>
    </xdr:to>
    <xdr:pic>
      <xdr:nvPicPr>
        <xdr:cNvPr id="249" name="Рисунок 18">
          <a:extLst>
            <a:ext uri="{FF2B5EF4-FFF2-40B4-BE49-F238E27FC236}">
              <a16:creationId xmlns="" xmlns:a16="http://schemas.microsoft.com/office/drawing/2014/main" id="{00000000-0008-0000-0B00-0000F9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449320" y="4962240"/>
          <a:ext cx="790200" cy="513720"/>
        </a:xfrm>
        <a:prstGeom prst="rect">
          <a:avLst/>
        </a:prstGeom>
        <a:ln w="9525">
          <a:noFill/>
        </a:ln>
      </xdr:spPr>
    </xdr:pic>
    <xdr:clientData/>
  </xdr:twoCellAnchor>
  <xdr:twoCellAnchor editAs="oneCell">
    <xdr:from>
      <xdr:col>6</xdr:col>
      <xdr:colOff>200160</xdr:colOff>
      <xdr:row>35</xdr:row>
      <xdr:rowOff>9360</xdr:rowOff>
    </xdr:from>
    <xdr:to>
      <xdr:col>6</xdr:col>
      <xdr:colOff>1066680</xdr:colOff>
      <xdr:row>38</xdr:row>
      <xdr:rowOff>56520</xdr:rowOff>
    </xdr:to>
    <xdr:pic>
      <xdr:nvPicPr>
        <xdr:cNvPr id="250" name="Рисунок 21">
          <a:extLst>
            <a:ext uri="{FF2B5EF4-FFF2-40B4-BE49-F238E27FC236}">
              <a16:creationId xmlns="" xmlns:a16="http://schemas.microsoft.com/office/drawing/2014/main" id="{00000000-0008-0000-0B00-0000FA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420880" y="7450920"/>
          <a:ext cx="866520" cy="540360"/>
        </a:xfrm>
        <a:prstGeom prst="rect">
          <a:avLst/>
        </a:prstGeom>
        <a:ln w="9525">
          <a:noFill/>
        </a:ln>
      </xdr:spPr>
    </xdr:pic>
    <xdr:clientData/>
  </xdr:twoCellAnchor>
  <xdr:twoCellAnchor editAs="oneCell">
    <xdr:from>
      <xdr:col>6</xdr:col>
      <xdr:colOff>266760</xdr:colOff>
      <xdr:row>62</xdr:row>
      <xdr:rowOff>162000</xdr:rowOff>
    </xdr:from>
    <xdr:to>
      <xdr:col>6</xdr:col>
      <xdr:colOff>1123560</xdr:colOff>
      <xdr:row>66</xdr:row>
      <xdr:rowOff>37800</xdr:rowOff>
    </xdr:to>
    <xdr:pic>
      <xdr:nvPicPr>
        <xdr:cNvPr id="251" name="Рисунок 22">
          <a:extLst>
            <a:ext uri="{FF2B5EF4-FFF2-40B4-BE49-F238E27FC236}">
              <a16:creationId xmlns="" xmlns:a16="http://schemas.microsoft.com/office/drawing/2014/main" id="{00000000-0008-0000-0B00-0000FB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487480" y="12052080"/>
          <a:ext cx="856800" cy="533880"/>
        </a:xfrm>
        <a:prstGeom prst="rect">
          <a:avLst/>
        </a:prstGeom>
        <a:ln w="9525">
          <a:noFill/>
        </a:ln>
      </xdr:spPr>
    </xdr:pic>
    <xdr:clientData/>
  </xdr:twoCellAnchor>
  <xdr:twoCellAnchor editAs="oneCell">
    <xdr:from>
      <xdr:col>0</xdr:col>
      <xdr:colOff>0</xdr:colOff>
      <xdr:row>0</xdr:row>
      <xdr:rowOff>95400</xdr:rowOff>
    </xdr:from>
    <xdr:to>
      <xdr:col>1</xdr:col>
      <xdr:colOff>2352240</xdr:colOff>
      <xdr:row>5</xdr:row>
      <xdr:rowOff>56880</xdr:rowOff>
    </xdr:to>
    <xdr:pic>
      <xdr:nvPicPr>
        <xdr:cNvPr id="252" name="Рисунок 21" descr="Безымянный-4">
          <a:extLst>
            <a:ext uri="{FF2B5EF4-FFF2-40B4-BE49-F238E27FC236}">
              <a16:creationId xmlns="" xmlns:a16="http://schemas.microsoft.com/office/drawing/2014/main" id="{00000000-0008-0000-0B00-0000FC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0" y="95400"/>
          <a:ext cx="2593440" cy="799560"/>
        </a:xfrm>
        <a:prstGeom prst="rect">
          <a:avLst/>
        </a:prstGeom>
        <a:ln w="9525">
          <a:noFill/>
        </a:ln>
      </xdr:spPr>
    </xdr:pic>
    <xdr:clientData/>
  </xdr:twoCellAnchor>
  <xdr:twoCellAnchor editAs="oneCell">
    <xdr:from>
      <xdr:col>6</xdr:col>
      <xdr:colOff>295200</xdr:colOff>
      <xdr:row>42</xdr:row>
      <xdr:rowOff>114480</xdr:rowOff>
    </xdr:from>
    <xdr:to>
      <xdr:col>6</xdr:col>
      <xdr:colOff>885240</xdr:colOff>
      <xdr:row>44</xdr:row>
      <xdr:rowOff>165</xdr:rowOff>
    </xdr:to>
    <xdr:pic>
      <xdr:nvPicPr>
        <xdr:cNvPr id="253" name="Рисунок 14">
          <a:extLst>
            <a:ext uri="{FF2B5EF4-FFF2-40B4-BE49-F238E27FC236}">
              <a16:creationId xmlns="" xmlns:a16="http://schemas.microsoft.com/office/drawing/2014/main" id="{00000000-0008-0000-0B00-0000FD00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5515920" y="8794800"/>
          <a:ext cx="590040" cy="304560"/>
        </a:xfrm>
        <a:prstGeom prst="rect">
          <a:avLst/>
        </a:prstGeom>
        <a:ln w="9525">
          <a:noFill/>
        </a:ln>
      </xdr:spPr>
    </xdr:pic>
    <xdr:clientData/>
  </xdr:twoCellAnchor>
  <xdr:twoCellAnchor editAs="oneCell">
    <xdr:from>
      <xdr:col>6</xdr:col>
      <xdr:colOff>314280</xdr:colOff>
      <xdr:row>40</xdr:row>
      <xdr:rowOff>95400</xdr:rowOff>
    </xdr:from>
    <xdr:to>
      <xdr:col>6</xdr:col>
      <xdr:colOff>1056960</xdr:colOff>
      <xdr:row>42</xdr:row>
      <xdr:rowOff>9360</xdr:rowOff>
    </xdr:to>
    <xdr:pic>
      <xdr:nvPicPr>
        <xdr:cNvPr id="254" name="Picture 12336">
          <a:extLst>
            <a:ext uri="{FF2B5EF4-FFF2-40B4-BE49-F238E27FC236}">
              <a16:creationId xmlns="" xmlns:a16="http://schemas.microsoft.com/office/drawing/2014/main" id="{00000000-0008-0000-0B00-0000FE00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5535000" y="8404200"/>
          <a:ext cx="742680" cy="285480"/>
        </a:xfrm>
        <a:prstGeom prst="rect">
          <a:avLst/>
        </a:prstGeom>
        <a:ln w="9525">
          <a:noFill/>
        </a:ln>
      </xdr:spPr>
    </xdr:pic>
    <xdr:clientData/>
  </xdr:twoCellAnchor>
  <xdr:twoCellAnchor editAs="oneCell">
    <xdr:from>
      <xdr:col>6</xdr:col>
      <xdr:colOff>219240</xdr:colOff>
      <xdr:row>45</xdr:row>
      <xdr:rowOff>85680</xdr:rowOff>
    </xdr:from>
    <xdr:to>
      <xdr:col>6</xdr:col>
      <xdr:colOff>1085760</xdr:colOff>
      <xdr:row>48</xdr:row>
      <xdr:rowOff>132840</xdr:rowOff>
    </xdr:to>
    <xdr:pic>
      <xdr:nvPicPr>
        <xdr:cNvPr id="255" name="Picture 12351">
          <a:extLst>
            <a:ext uri="{FF2B5EF4-FFF2-40B4-BE49-F238E27FC236}">
              <a16:creationId xmlns="" xmlns:a16="http://schemas.microsoft.com/office/drawing/2014/main" id="{00000000-0008-0000-0B00-0000FF00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5439960" y="9375480"/>
          <a:ext cx="866520" cy="504360"/>
        </a:xfrm>
        <a:prstGeom prst="rect">
          <a:avLst/>
        </a:prstGeom>
        <a:ln w="9525">
          <a:noFill/>
        </a:ln>
      </xdr:spPr>
    </xdr:pic>
    <xdr:clientData/>
  </xdr:twoCellAnchor>
  <xdr:twoCellAnchor editAs="oneCell">
    <xdr:from>
      <xdr:col>6</xdr:col>
      <xdr:colOff>314280</xdr:colOff>
      <xdr:row>49</xdr:row>
      <xdr:rowOff>114480</xdr:rowOff>
    </xdr:from>
    <xdr:to>
      <xdr:col>6</xdr:col>
      <xdr:colOff>1047240</xdr:colOff>
      <xdr:row>53</xdr:row>
      <xdr:rowOff>18720</xdr:rowOff>
    </xdr:to>
    <xdr:pic>
      <xdr:nvPicPr>
        <xdr:cNvPr id="256" name="Picture 12353">
          <a:extLst>
            <a:ext uri="{FF2B5EF4-FFF2-40B4-BE49-F238E27FC236}">
              <a16:creationId xmlns="" xmlns:a16="http://schemas.microsoft.com/office/drawing/2014/main" id="{00000000-0008-0000-0B00-00000001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5535000" y="10014120"/>
          <a:ext cx="732960" cy="513720"/>
        </a:xfrm>
        <a:prstGeom prst="rect">
          <a:avLst/>
        </a:prstGeom>
        <a:ln w="9525">
          <a:noFill/>
        </a:ln>
      </xdr:spPr>
    </xdr:pic>
    <xdr:clientData/>
  </xdr:twoCellAnchor>
  <xdr:twoCellAnchor editAs="oneCell">
    <xdr:from>
      <xdr:col>6</xdr:col>
      <xdr:colOff>247680</xdr:colOff>
      <xdr:row>15</xdr:row>
      <xdr:rowOff>104760</xdr:rowOff>
    </xdr:from>
    <xdr:to>
      <xdr:col>6</xdr:col>
      <xdr:colOff>894960</xdr:colOff>
      <xdr:row>17</xdr:row>
      <xdr:rowOff>37800</xdr:rowOff>
    </xdr:to>
    <xdr:pic>
      <xdr:nvPicPr>
        <xdr:cNvPr id="257" name="Picture 12370">
          <a:extLst>
            <a:ext uri="{FF2B5EF4-FFF2-40B4-BE49-F238E27FC236}">
              <a16:creationId xmlns="" xmlns:a16="http://schemas.microsoft.com/office/drawing/2014/main" id="{00000000-0008-0000-0B00-00000101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5468400" y="4286160"/>
          <a:ext cx="647280" cy="390240"/>
        </a:xfrm>
        <a:prstGeom prst="rect">
          <a:avLst/>
        </a:prstGeom>
        <a:ln w="9525">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123840</xdr:colOff>
      <xdr:row>21</xdr:row>
      <xdr:rowOff>47520</xdr:rowOff>
    </xdr:from>
    <xdr:to>
      <xdr:col>6</xdr:col>
      <xdr:colOff>952200</xdr:colOff>
      <xdr:row>23</xdr:row>
      <xdr:rowOff>104400</xdr:rowOff>
    </xdr:to>
    <xdr:pic>
      <xdr:nvPicPr>
        <xdr:cNvPr id="258" name="Picture 1" descr="C226240261">
          <a:extLst>
            <a:ext uri="{FF2B5EF4-FFF2-40B4-BE49-F238E27FC236}">
              <a16:creationId xmlns="" xmlns:a16="http://schemas.microsoft.com/office/drawing/2014/main" id="{00000000-0008-0000-0C00-000002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264640" y="5229000"/>
          <a:ext cx="828360" cy="323640"/>
        </a:xfrm>
        <a:prstGeom prst="rect">
          <a:avLst/>
        </a:prstGeom>
        <a:ln w="9525">
          <a:noFill/>
        </a:ln>
      </xdr:spPr>
    </xdr:pic>
    <xdr:clientData/>
  </xdr:twoCellAnchor>
  <xdr:twoCellAnchor editAs="oneCell">
    <xdr:from>
      <xdr:col>6</xdr:col>
      <xdr:colOff>162000</xdr:colOff>
      <xdr:row>14</xdr:row>
      <xdr:rowOff>66600</xdr:rowOff>
    </xdr:from>
    <xdr:to>
      <xdr:col>6</xdr:col>
      <xdr:colOff>923760</xdr:colOff>
      <xdr:row>15</xdr:row>
      <xdr:rowOff>94680</xdr:rowOff>
    </xdr:to>
    <xdr:pic>
      <xdr:nvPicPr>
        <xdr:cNvPr id="259" name="Picture 2" descr="C340360400">
          <a:extLst>
            <a:ext uri="{FF2B5EF4-FFF2-40B4-BE49-F238E27FC236}">
              <a16:creationId xmlns="" xmlns:a16="http://schemas.microsoft.com/office/drawing/2014/main" id="{00000000-0008-0000-0C00-00000301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302800" y="4152600"/>
          <a:ext cx="761760" cy="323280"/>
        </a:xfrm>
        <a:prstGeom prst="rect">
          <a:avLst/>
        </a:prstGeom>
        <a:ln w="9525">
          <a:noFill/>
        </a:ln>
      </xdr:spPr>
    </xdr:pic>
    <xdr:clientData/>
  </xdr:twoCellAnchor>
  <xdr:twoCellAnchor editAs="oneCell">
    <xdr:from>
      <xdr:col>6</xdr:col>
      <xdr:colOff>104760</xdr:colOff>
      <xdr:row>38</xdr:row>
      <xdr:rowOff>28440</xdr:rowOff>
    </xdr:from>
    <xdr:to>
      <xdr:col>6</xdr:col>
      <xdr:colOff>847440</xdr:colOff>
      <xdr:row>40</xdr:row>
      <xdr:rowOff>56520</xdr:rowOff>
    </xdr:to>
    <xdr:pic>
      <xdr:nvPicPr>
        <xdr:cNvPr id="260" name="Picture 3" descr="C341361401">
          <a:extLst>
            <a:ext uri="{FF2B5EF4-FFF2-40B4-BE49-F238E27FC236}">
              <a16:creationId xmlns="" xmlns:a16="http://schemas.microsoft.com/office/drawing/2014/main" id="{00000000-0008-0000-0C00-000004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4962510" y="8115165"/>
          <a:ext cx="742680" cy="351930"/>
        </a:xfrm>
        <a:prstGeom prst="rect">
          <a:avLst/>
        </a:prstGeom>
        <a:ln w="9525">
          <a:noFill/>
        </a:ln>
      </xdr:spPr>
    </xdr:pic>
    <xdr:clientData/>
  </xdr:twoCellAnchor>
  <xdr:twoCellAnchor editAs="oneCell">
    <xdr:from>
      <xdr:col>6</xdr:col>
      <xdr:colOff>203400</xdr:colOff>
      <xdr:row>51</xdr:row>
      <xdr:rowOff>115920</xdr:rowOff>
    </xdr:from>
    <xdr:to>
      <xdr:col>6</xdr:col>
      <xdr:colOff>993600</xdr:colOff>
      <xdr:row>53</xdr:row>
      <xdr:rowOff>77400</xdr:rowOff>
    </xdr:to>
    <xdr:pic>
      <xdr:nvPicPr>
        <xdr:cNvPr id="261" name="Picture 4" descr="C225266">
          <a:extLst>
            <a:ext uri="{FF2B5EF4-FFF2-40B4-BE49-F238E27FC236}">
              <a16:creationId xmlns="" xmlns:a16="http://schemas.microsoft.com/office/drawing/2014/main" id="{00000000-0008-0000-0C00-00000501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rot="21420000">
          <a:off x="5061150" y="10269570"/>
          <a:ext cx="790200" cy="247230"/>
        </a:xfrm>
        <a:prstGeom prst="rect">
          <a:avLst/>
        </a:prstGeom>
        <a:ln w="9525">
          <a:noFill/>
        </a:ln>
      </xdr:spPr>
    </xdr:pic>
    <xdr:clientData/>
  </xdr:twoCellAnchor>
  <xdr:twoCellAnchor editAs="oneCell">
    <xdr:from>
      <xdr:col>6</xdr:col>
      <xdr:colOff>142920</xdr:colOff>
      <xdr:row>61</xdr:row>
      <xdr:rowOff>38160</xdr:rowOff>
    </xdr:from>
    <xdr:to>
      <xdr:col>6</xdr:col>
      <xdr:colOff>1056960</xdr:colOff>
      <xdr:row>61</xdr:row>
      <xdr:rowOff>285480</xdr:rowOff>
    </xdr:to>
    <xdr:pic>
      <xdr:nvPicPr>
        <xdr:cNvPr id="262" name="Picture 5" descr="C267">
          <a:extLst>
            <a:ext uri="{FF2B5EF4-FFF2-40B4-BE49-F238E27FC236}">
              <a16:creationId xmlns="" xmlns:a16="http://schemas.microsoft.com/office/drawing/2014/main" id="{00000000-0008-0000-0C00-00000601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000670" y="12658785"/>
          <a:ext cx="914040" cy="247320"/>
        </a:xfrm>
        <a:prstGeom prst="rect">
          <a:avLst/>
        </a:prstGeom>
        <a:ln w="9525">
          <a:noFill/>
        </a:ln>
      </xdr:spPr>
    </xdr:pic>
    <xdr:clientData/>
  </xdr:twoCellAnchor>
  <xdr:twoCellAnchor editAs="oneCell">
    <xdr:from>
      <xdr:col>6</xdr:col>
      <xdr:colOff>114480</xdr:colOff>
      <xdr:row>64</xdr:row>
      <xdr:rowOff>28440</xdr:rowOff>
    </xdr:from>
    <xdr:to>
      <xdr:col>6</xdr:col>
      <xdr:colOff>828360</xdr:colOff>
      <xdr:row>64</xdr:row>
      <xdr:rowOff>294840</xdr:rowOff>
    </xdr:to>
    <xdr:pic>
      <xdr:nvPicPr>
        <xdr:cNvPr id="263" name="Picture 6" descr="C304">
          <a:extLst>
            <a:ext uri="{FF2B5EF4-FFF2-40B4-BE49-F238E27FC236}">
              <a16:creationId xmlns="" xmlns:a16="http://schemas.microsoft.com/office/drawing/2014/main" id="{00000000-0008-0000-0C00-00000701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4972230" y="13515840"/>
          <a:ext cx="713880" cy="266400"/>
        </a:xfrm>
        <a:prstGeom prst="rect">
          <a:avLst/>
        </a:prstGeom>
        <a:ln w="9525">
          <a:noFill/>
        </a:ln>
      </xdr:spPr>
    </xdr:pic>
    <xdr:clientData/>
  </xdr:twoCellAnchor>
  <xdr:twoCellAnchor editAs="oneCell">
    <xdr:from>
      <xdr:col>6</xdr:col>
      <xdr:colOff>57240</xdr:colOff>
      <xdr:row>90</xdr:row>
      <xdr:rowOff>9360</xdr:rowOff>
    </xdr:from>
    <xdr:to>
      <xdr:col>6</xdr:col>
      <xdr:colOff>961920</xdr:colOff>
      <xdr:row>92</xdr:row>
      <xdr:rowOff>94680</xdr:rowOff>
    </xdr:to>
    <xdr:pic>
      <xdr:nvPicPr>
        <xdr:cNvPr id="264" name="Picture 7" descr="k70">
          <a:extLst>
            <a:ext uri="{FF2B5EF4-FFF2-40B4-BE49-F238E27FC236}">
              <a16:creationId xmlns="" xmlns:a16="http://schemas.microsoft.com/office/drawing/2014/main" id="{00000000-0008-0000-0C00-00000801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914990" y="19573710"/>
          <a:ext cx="904680" cy="513945"/>
        </a:xfrm>
        <a:prstGeom prst="rect">
          <a:avLst/>
        </a:prstGeom>
        <a:ln w="9525">
          <a:noFill/>
        </a:ln>
      </xdr:spPr>
    </xdr:pic>
    <xdr:clientData/>
  </xdr:twoCellAnchor>
  <xdr:twoCellAnchor editAs="oneCell">
    <xdr:from>
      <xdr:col>6</xdr:col>
      <xdr:colOff>66600</xdr:colOff>
      <xdr:row>96</xdr:row>
      <xdr:rowOff>76320</xdr:rowOff>
    </xdr:from>
    <xdr:to>
      <xdr:col>6</xdr:col>
      <xdr:colOff>971280</xdr:colOff>
      <xdr:row>100</xdr:row>
      <xdr:rowOff>37800</xdr:rowOff>
    </xdr:to>
    <xdr:pic>
      <xdr:nvPicPr>
        <xdr:cNvPr id="265" name="Picture 8" descr="k90150">
          <a:extLst>
            <a:ext uri="{FF2B5EF4-FFF2-40B4-BE49-F238E27FC236}">
              <a16:creationId xmlns="" xmlns:a16="http://schemas.microsoft.com/office/drawing/2014/main" id="{00000000-0008-0000-0C00-00000901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4924350" y="20793195"/>
          <a:ext cx="904680" cy="504405"/>
        </a:xfrm>
        <a:prstGeom prst="rect">
          <a:avLst/>
        </a:prstGeom>
        <a:ln w="9525">
          <a:noFill/>
        </a:ln>
      </xdr:spPr>
    </xdr:pic>
    <xdr:clientData/>
  </xdr:twoCellAnchor>
  <xdr:twoCellAnchor editAs="oneCell">
    <xdr:from>
      <xdr:col>6</xdr:col>
      <xdr:colOff>200160</xdr:colOff>
      <xdr:row>107</xdr:row>
      <xdr:rowOff>47520</xdr:rowOff>
    </xdr:from>
    <xdr:to>
      <xdr:col>6</xdr:col>
      <xdr:colOff>847440</xdr:colOff>
      <xdr:row>110</xdr:row>
      <xdr:rowOff>113760</xdr:rowOff>
    </xdr:to>
    <xdr:pic>
      <xdr:nvPicPr>
        <xdr:cNvPr id="266" name="Picture 9" descr="k200347">
          <a:extLst>
            <a:ext uri="{FF2B5EF4-FFF2-40B4-BE49-F238E27FC236}">
              <a16:creationId xmlns="" xmlns:a16="http://schemas.microsoft.com/office/drawing/2014/main" id="{00000000-0008-0000-0C00-00000A01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057910" y="22726545"/>
          <a:ext cx="647280" cy="466290"/>
        </a:xfrm>
        <a:prstGeom prst="rect">
          <a:avLst/>
        </a:prstGeom>
        <a:ln w="9525">
          <a:noFill/>
        </a:ln>
      </xdr:spPr>
    </xdr:pic>
    <xdr:clientData/>
  </xdr:twoCellAnchor>
  <xdr:twoCellAnchor editAs="oneCell">
    <xdr:from>
      <xdr:col>6</xdr:col>
      <xdr:colOff>190440</xdr:colOff>
      <xdr:row>112</xdr:row>
      <xdr:rowOff>9360</xdr:rowOff>
    </xdr:from>
    <xdr:to>
      <xdr:col>6</xdr:col>
      <xdr:colOff>818640</xdr:colOff>
      <xdr:row>114</xdr:row>
      <xdr:rowOff>28080</xdr:rowOff>
    </xdr:to>
    <xdr:pic>
      <xdr:nvPicPr>
        <xdr:cNvPr id="267" name="Picture 10" descr="k201">
          <a:extLst>
            <a:ext uri="{FF2B5EF4-FFF2-40B4-BE49-F238E27FC236}">
              <a16:creationId xmlns="" xmlns:a16="http://schemas.microsoft.com/office/drawing/2014/main" id="{00000000-0008-0000-0C00-00000B01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048190" y="23374185"/>
          <a:ext cx="628200" cy="285420"/>
        </a:xfrm>
        <a:prstGeom prst="rect">
          <a:avLst/>
        </a:prstGeom>
        <a:ln w="9525">
          <a:noFill/>
        </a:ln>
      </xdr:spPr>
    </xdr:pic>
    <xdr:clientData/>
  </xdr:twoCellAnchor>
  <xdr:twoCellAnchor editAs="oneCell">
    <xdr:from>
      <xdr:col>6</xdr:col>
      <xdr:colOff>123840</xdr:colOff>
      <xdr:row>144</xdr:row>
      <xdr:rowOff>85680</xdr:rowOff>
    </xdr:from>
    <xdr:to>
      <xdr:col>6</xdr:col>
      <xdr:colOff>961560</xdr:colOff>
      <xdr:row>144</xdr:row>
      <xdr:rowOff>323280</xdr:rowOff>
    </xdr:to>
    <xdr:pic>
      <xdr:nvPicPr>
        <xdr:cNvPr id="268" name="Picture 11" descr="f190">
          <a:extLst>
            <a:ext uri="{FF2B5EF4-FFF2-40B4-BE49-F238E27FC236}">
              <a16:creationId xmlns="" xmlns:a16="http://schemas.microsoft.com/office/drawing/2014/main" id="{00000000-0008-0000-0C00-00000C01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4981590" y="29803680"/>
          <a:ext cx="837720" cy="237600"/>
        </a:xfrm>
        <a:prstGeom prst="rect">
          <a:avLst/>
        </a:prstGeom>
        <a:ln w="9525">
          <a:noFill/>
        </a:ln>
      </xdr:spPr>
    </xdr:pic>
    <xdr:clientData/>
  </xdr:twoCellAnchor>
  <xdr:twoCellAnchor editAs="oneCell">
    <xdr:from>
      <xdr:col>6</xdr:col>
      <xdr:colOff>190440</xdr:colOff>
      <xdr:row>117</xdr:row>
      <xdr:rowOff>38160</xdr:rowOff>
    </xdr:from>
    <xdr:to>
      <xdr:col>6</xdr:col>
      <xdr:colOff>894960</xdr:colOff>
      <xdr:row>119</xdr:row>
      <xdr:rowOff>151920</xdr:rowOff>
    </xdr:to>
    <xdr:pic>
      <xdr:nvPicPr>
        <xdr:cNvPr id="269" name="Picture 12" descr="001">
          <a:extLst>
            <a:ext uri="{FF2B5EF4-FFF2-40B4-BE49-F238E27FC236}">
              <a16:creationId xmlns="" xmlns:a16="http://schemas.microsoft.com/office/drawing/2014/main" id="{00000000-0008-0000-0C00-00000D01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5048190" y="24098310"/>
          <a:ext cx="704520" cy="561435"/>
        </a:xfrm>
        <a:prstGeom prst="rect">
          <a:avLst/>
        </a:prstGeom>
        <a:ln w="9525">
          <a:noFill/>
        </a:ln>
      </xdr:spPr>
    </xdr:pic>
    <xdr:clientData/>
  </xdr:twoCellAnchor>
  <xdr:twoCellAnchor editAs="oneCell">
    <xdr:from>
      <xdr:col>6</xdr:col>
      <xdr:colOff>219240</xdr:colOff>
      <xdr:row>125</xdr:row>
      <xdr:rowOff>57240</xdr:rowOff>
    </xdr:from>
    <xdr:to>
      <xdr:col>6</xdr:col>
      <xdr:colOff>838080</xdr:colOff>
      <xdr:row>129</xdr:row>
      <xdr:rowOff>66240</xdr:rowOff>
    </xdr:to>
    <xdr:pic>
      <xdr:nvPicPr>
        <xdr:cNvPr id="270" name="Picture 13" descr="0032">
          <a:extLst>
            <a:ext uri="{FF2B5EF4-FFF2-40B4-BE49-F238E27FC236}">
              <a16:creationId xmlns="" xmlns:a16="http://schemas.microsoft.com/office/drawing/2014/main" id="{00000000-0008-0000-0C00-00000E010000}"/>
            </a:ext>
          </a:extLst>
        </xdr:cNvPr>
        <xdr:cNvPicPr/>
      </xdr:nvPicPr>
      <xdr:blipFill>
        <a:blip xmlns:r="http://schemas.openxmlformats.org/officeDocument/2006/relationships" r:embed="rId13" cstate="email">
          <a:extLst>
            <a:ext uri="{28A0092B-C50C-407E-A947-70E740481C1C}">
              <a14:useLocalDpi xmlns="" xmlns:a14="http://schemas.microsoft.com/office/drawing/2010/main" val="0"/>
            </a:ext>
          </a:extLst>
        </a:blip>
        <a:stretch/>
      </xdr:blipFill>
      <xdr:spPr>
        <a:xfrm>
          <a:off x="5076990" y="25965240"/>
          <a:ext cx="618840" cy="675750"/>
        </a:xfrm>
        <a:prstGeom prst="rect">
          <a:avLst/>
        </a:prstGeom>
        <a:ln w="9525">
          <a:noFill/>
        </a:ln>
      </xdr:spPr>
    </xdr:pic>
    <xdr:clientData/>
  </xdr:twoCellAnchor>
  <xdr:twoCellAnchor editAs="oneCell">
    <xdr:from>
      <xdr:col>6</xdr:col>
      <xdr:colOff>343080</xdr:colOff>
      <xdr:row>68</xdr:row>
      <xdr:rowOff>28440</xdr:rowOff>
    </xdr:from>
    <xdr:to>
      <xdr:col>6</xdr:col>
      <xdr:colOff>1000080</xdr:colOff>
      <xdr:row>68</xdr:row>
      <xdr:rowOff>275760</xdr:rowOff>
    </xdr:to>
    <xdr:pic>
      <xdr:nvPicPr>
        <xdr:cNvPr id="271" name="Picture 14" descr="0012">
          <a:extLst>
            <a:ext uri="{FF2B5EF4-FFF2-40B4-BE49-F238E27FC236}">
              <a16:creationId xmlns="" xmlns:a16="http://schemas.microsoft.com/office/drawing/2014/main" id="{00000000-0008-0000-0C00-00000F01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5200830" y="14677890"/>
          <a:ext cx="657000" cy="247320"/>
        </a:xfrm>
        <a:prstGeom prst="rect">
          <a:avLst/>
        </a:prstGeom>
        <a:ln w="9525">
          <a:noFill/>
        </a:ln>
      </xdr:spPr>
    </xdr:pic>
    <xdr:clientData/>
  </xdr:twoCellAnchor>
  <xdr:twoCellAnchor editAs="oneCell">
    <xdr:from>
      <xdr:col>6</xdr:col>
      <xdr:colOff>162000</xdr:colOff>
      <xdr:row>62</xdr:row>
      <xdr:rowOff>47520</xdr:rowOff>
    </xdr:from>
    <xdr:to>
      <xdr:col>6</xdr:col>
      <xdr:colOff>828360</xdr:colOff>
      <xdr:row>62</xdr:row>
      <xdr:rowOff>313920</xdr:rowOff>
    </xdr:to>
    <xdr:pic>
      <xdr:nvPicPr>
        <xdr:cNvPr id="272" name="Picture 15" descr="309">
          <a:extLst>
            <a:ext uri="{FF2B5EF4-FFF2-40B4-BE49-F238E27FC236}">
              <a16:creationId xmlns="" xmlns:a16="http://schemas.microsoft.com/office/drawing/2014/main" id="{00000000-0008-0000-0C00-00001001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5019750" y="12877695"/>
          <a:ext cx="666360" cy="266400"/>
        </a:xfrm>
        <a:prstGeom prst="rect">
          <a:avLst/>
        </a:prstGeom>
        <a:ln w="9525">
          <a:noFill/>
        </a:ln>
      </xdr:spPr>
    </xdr:pic>
    <xdr:clientData/>
  </xdr:twoCellAnchor>
  <xdr:twoCellAnchor editAs="oneCell">
    <xdr:from>
      <xdr:col>6</xdr:col>
      <xdr:colOff>95400</xdr:colOff>
      <xdr:row>45</xdr:row>
      <xdr:rowOff>19080</xdr:rowOff>
    </xdr:from>
    <xdr:to>
      <xdr:col>6</xdr:col>
      <xdr:colOff>942840</xdr:colOff>
      <xdr:row>45</xdr:row>
      <xdr:rowOff>294840</xdr:rowOff>
    </xdr:to>
    <xdr:pic>
      <xdr:nvPicPr>
        <xdr:cNvPr id="273" name="Picture 16" descr="306">
          <a:extLst>
            <a:ext uri="{FF2B5EF4-FFF2-40B4-BE49-F238E27FC236}">
              <a16:creationId xmlns="" xmlns:a16="http://schemas.microsoft.com/office/drawing/2014/main" id="{00000000-0008-0000-0C00-00001101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4953150" y="9172605"/>
          <a:ext cx="847440" cy="275760"/>
        </a:xfrm>
        <a:prstGeom prst="rect">
          <a:avLst/>
        </a:prstGeom>
        <a:ln w="9525">
          <a:noFill/>
        </a:ln>
      </xdr:spPr>
    </xdr:pic>
    <xdr:clientData/>
  </xdr:twoCellAnchor>
  <xdr:twoCellAnchor>
    <xdr:from>
      <xdr:col>6</xdr:col>
      <xdr:colOff>209520</xdr:colOff>
      <xdr:row>130</xdr:row>
      <xdr:rowOff>9360</xdr:rowOff>
    </xdr:from>
    <xdr:to>
      <xdr:col>6</xdr:col>
      <xdr:colOff>847440</xdr:colOff>
      <xdr:row>131</xdr:row>
      <xdr:rowOff>237600</xdr:rowOff>
    </xdr:to>
    <xdr:pic>
      <xdr:nvPicPr>
        <xdr:cNvPr id="274" name="Picture 17" descr="kp50">
          <a:extLst>
            <a:ext uri="{FF2B5EF4-FFF2-40B4-BE49-F238E27FC236}">
              <a16:creationId xmlns="" xmlns:a16="http://schemas.microsoft.com/office/drawing/2014/main" id="{00000000-0008-0000-0C00-00001201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5067270" y="26736510"/>
          <a:ext cx="637920" cy="409215"/>
        </a:xfrm>
        <a:prstGeom prst="rect">
          <a:avLst/>
        </a:prstGeom>
        <a:ln w="9525">
          <a:noFill/>
        </a:ln>
      </xdr:spPr>
    </xdr:pic>
    <xdr:clientData/>
  </xdr:twoCellAnchor>
  <xdr:twoCellAnchor editAs="oneCell">
    <xdr:from>
      <xdr:col>6</xdr:col>
      <xdr:colOff>57240</xdr:colOff>
      <xdr:row>63</xdr:row>
      <xdr:rowOff>28440</xdr:rowOff>
    </xdr:from>
    <xdr:to>
      <xdr:col>6</xdr:col>
      <xdr:colOff>923760</xdr:colOff>
      <xdr:row>63</xdr:row>
      <xdr:rowOff>313920</xdr:rowOff>
    </xdr:to>
    <xdr:pic>
      <xdr:nvPicPr>
        <xdr:cNvPr id="275" name="Picture 18">
          <a:extLst>
            <a:ext uri="{FF2B5EF4-FFF2-40B4-BE49-F238E27FC236}">
              <a16:creationId xmlns="" xmlns:a16="http://schemas.microsoft.com/office/drawing/2014/main" id="{00000000-0008-0000-0C00-00001301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4914990" y="13172940"/>
          <a:ext cx="866520" cy="285480"/>
        </a:xfrm>
        <a:prstGeom prst="rect">
          <a:avLst/>
        </a:prstGeom>
        <a:ln w="1">
          <a:noFill/>
        </a:ln>
      </xdr:spPr>
    </xdr:pic>
    <xdr:clientData/>
  </xdr:twoCellAnchor>
  <xdr:twoCellAnchor editAs="oneCell">
    <xdr:from>
      <xdr:col>6</xdr:col>
      <xdr:colOff>57240</xdr:colOff>
      <xdr:row>133</xdr:row>
      <xdr:rowOff>47520</xdr:rowOff>
    </xdr:from>
    <xdr:to>
      <xdr:col>6</xdr:col>
      <xdr:colOff>961920</xdr:colOff>
      <xdr:row>135</xdr:row>
      <xdr:rowOff>151920</xdr:rowOff>
    </xdr:to>
    <xdr:pic>
      <xdr:nvPicPr>
        <xdr:cNvPr id="276" name="Picture 19" descr="362_0">
          <a:extLst>
            <a:ext uri="{FF2B5EF4-FFF2-40B4-BE49-F238E27FC236}">
              <a16:creationId xmlns="" xmlns:a16="http://schemas.microsoft.com/office/drawing/2014/main" id="{00000000-0008-0000-0C00-00001401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4914990" y="27460470"/>
          <a:ext cx="904680" cy="456825"/>
        </a:xfrm>
        <a:prstGeom prst="rect">
          <a:avLst/>
        </a:prstGeom>
        <a:ln w="9525">
          <a:noFill/>
        </a:ln>
      </xdr:spPr>
    </xdr:pic>
    <xdr:clientData/>
  </xdr:twoCellAnchor>
  <xdr:twoCellAnchor editAs="oneCell">
    <xdr:from>
      <xdr:col>6</xdr:col>
      <xdr:colOff>142920</xdr:colOff>
      <xdr:row>138</xdr:row>
      <xdr:rowOff>0</xdr:rowOff>
    </xdr:from>
    <xdr:to>
      <xdr:col>6</xdr:col>
      <xdr:colOff>809280</xdr:colOff>
      <xdr:row>139</xdr:row>
      <xdr:rowOff>151920</xdr:rowOff>
    </xdr:to>
    <xdr:pic>
      <xdr:nvPicPr>
        <xdr:cNvPr id="277" name="Picture 20">
          <a:extLst>
            <a:ext uri="{FF2B5EF4-FFF2-40B4-BE49-F238E27FC236}">
              <a16:creationId xmlns="" xmlns:a16="http://schemas.microsoft.com/office/drawing/2014/main" id="{00000000-0008-0000-0C00-00001501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5000670" y="28289250"/>
          <a:ext cx="666360" cy="313845"/>
        </a:xfrm>
        <a:prstGeom prst="rect">
          <a:avLst/>
        </a:prstGeom>
        <a:ln w="1">
          <a:noFill/>
        </a:ln>
      </xdr:spPr>
    </xdr:pic>
    <xdr:clientData/>
  </xdr:twoCellAnchor>
  <xdr:twoCellAnchor editAs="oneCell">
    <xdr:from>
      <xdr:col>6</xdr:col>
      <xdr:colOff>266760</xdr:colOff>
      <xdr:row>11</xdr:row>
      <xdr:rowOff>95400</xdr:rowOff>
    </xdr:from>
    <xdr:to>
      <xdr:col>6</xdr:col>
      <xdr:colOff>799920</xdr:colOff>
      <xdr:row>13</xdr:row>
      <xdr:rowOff>95040</xdr:rowOff>
    </xdr:to>
    <xdr:pic>
      <xdr:nvPicPr>
        <xdr:cNvPr id="278" name="Picture 21" descr="C340360400">
          <a:extLst>
            <a:ext uri="{FF2B5EF4-FFF2-40B4-BE49-F238E27FC236}">
              <a16:creationId xmlns="" xmlns:a16="http://schemas.microsoft.com/office/drawing/2014/main" id="{00000000-0008-0000-0C00-00001601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5407560" y="3781440"/>
          <a:ext cx="533160" cy="266400"/>
        </a:xfrm>
        <a:prstGeom prst="rect">
          <a:avLst/>
        </a:prstGeom>
        <a:ln w="9525">
          <a:noFill/>
        </a:ln>
      </xdr:spPr>
    </xdr:pic>
    <xdr:clientData/>
  </xdr:twoCellAnchor>
  <xdr:twoCellAnchor editAs="oneCell">
    <xdr:from>
      <xdr:col>6</xdr:col>
      <xdr:colOff>95400</xdr:colOff>
      <xdr:row>35</xdr:row>
      <xdr:rowOff>57240</xdr:rowOff>
    </xdr:from>
    <xdr:to>
      <xdr:col>6</xdr:col>
      <xdr:colOff>981000</xdr:colOff>
      <xdr:row>37</xdr:row>
      <xdr:rowOff>104400</xdr:rowOff>
    </xdr:to>
    <xdr:pic>
      <xdr:nvPicPr>
        <xdr:cNvPr id="279" name="Picture 22">
          <a:extLst>
            <a:ext uri="{FF2B5EF4-FFF2-40B4-BE49-F238E27FC236}">
              <a16:creationId xmlns="" xmlns:a16="http://schemas.microsoft.com/office/drawing/2014/main" id="{00000000-0008-0000-0C00-00001701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5236200" y="7701120"/>
          <a:ext cx="885600" cy="352080"/>
        </a:xfrm>
        <a:prstGeom prst="rect">
          <a:avLst/>
        </a:prstGeom>
        <a:ln w="1">
          <a:noFill/>
        </a:ln>
      </xdr:spPr>
    </xdr:pic>
    <xdr:clientData/>
  </xdr:twoCellAnchor>
  <xdr:twoCellAnchor editAs="oneCell">
    <xdr:from>
      <xdr:col>6</xdr:col>
      <xdr:colOff>76320</xdr:colOff>
      <xdr:row>104</xdr:row>
      <xdr:rowOff>47520</xdr:rowOff>
    </xdr:from>
    <xdr:to>
      <xdr:col>6</xdr:col>
      <xdr:colOff>923760</xdr:colOff>
      <xdr:row>105</xdr:row>
      <xdr:rowOff>247320</xdr:rowOff>
    </xdr:to>
    <xdr:pic>
      <xdr:nvPicPr>
        <xdr:cNvPr id="280" name="Picture 23" descr="DSC_0726_small">
          <a:extLst>
            <a:ext uri="{FF2B5EF4-FFF2-40B4-BE49-F238E27FC236}">
              <a16:creationId xmlns="" xmlns:a16="http://schemas.microsoft.com/office/drawing/2014/main" id="{00000000-0008-0000-0C00-000018010000}"/>
            </a:ext>
          </a:extLst>
        </xdr:cNvPr>
        <xdr:cNvPicPr/>
      </xdr:nvPicPr>
      <xdr:blipFill>
        <a:blip xmlns:r="http://schemas.openxmlformats.org/officeDocument/2006/relationships" r:embed="rId23">
          <a:extLst>
            <a:ext uri="{28A0092B-C50C-407E-A947-70E740481C1C}">
              <a14:useLocalDpi xmlns="" xmlns:a14="http://schemas.microsoft.com/office/drawing/2010/main" val="0"/>
            </a:ext>
          </a:extLst>
        </a:blip>
        <a:stretch/>
      </xdr:blipFill>
      <xdr:spPr>
        <a:xfrm>
          <a:off x="4934070" y="21869295"/>
          <a:ext cx="847440" cy="456975"/>
        </a:xfrm>
        <a:prstGeom prst="rect">
          <a:avLst/>
        </a:prstGeom>
        <a:ln w="9525">
          <a:noFill/>
        </a:ln>
      </xdr:spPr>
    </xdr:pic>
    <xdr:clientData/>
  </xdr:twoCellAnchor>
  <xdr:twoCellAnchor editAs="oneCell">
    <xdr:from>
      <xdr:col>6</xdr:col>
      <xdr:colOff>76320</xdr:colOff>
      <xdr:row>25</xdr:row>
      <xdr:rowOff>114480</xdr:rowOff>
    </xdr:from>
    <xdr:to>
      <xdr:col>6</xdr:col>
      <xdr:colOff>1028520</xdr:colOff>
      <xdr:row>28</xdr:row>
      <xdr:rowOff>9360</xdr:rowOff>
    </xdr:to>
    <xdr:pic>
      <xdr:nvPicPr>
        <xdr:cNvPr id="281" name="Picture 24" descr="Cb200240">
          <a:extLst>
            <a:ext uri="{FF2B5EF4-FFF2-40B4-BE49-F238E27FC236}">
              <a16:creationId xmlns="" xmlns:a16="http://schemas.microsoft.com/office/drawing/2014/main" id="{00000000-0008-0000-0C00-000019010000}"/>
            </a:ext>
          </a:extLst>
        </xdr:cNvPr>
        <xdr:cNvPicPr/>
      </xdr:nvPicPr>
      <xdr:blipFill>
        <a:blip xmlns:r="http://schemas.openxmlformats.org/officeDocument/2006/relationships" r:embed="rId24">
          <a:extLst>
            <a:ext uri="{28A0092B-C50C-407E-A947-70E740481C1C}">
              <a14:useLocalDpi xmlns="" xmlns:a14="http://schemas.microsoft.com/office/drawing/2010/main" val="0"/>
            </a:ext>
          </a:extLst>
        </a:blip>
        <a:stretch/>
      </xdr:blipFill>
      <xdr:spPr>
        <a:xfrm>
          <a:off x="5217120" y="5886360"/>
          <a:ext cx="952200" cy="319320"/>
        </a:xfrm>
        <a:prstGeom prst="rect">
          <a:avLst/>
        </a:prstGeom>
        <a:ln w="9525">
          <a:noFill/>
        </a:ln>
      </xdr:spPr>
    </xdr:pic>
    <xdr:clientData/>
  </xdr:twoCellAnchor>
  <xdr:twoCellAnchor editAs="oneCell">
    <xdr:from>
      <xdr:col>6</xdr:col>
      <xdr:colOff>85680</xdr:colOff>
      <xdr:row>46</xdr:row>
      <xdr:rowOff>76320</xdr:rowOff>
    </xdr:from>
    <xdr:to>
      <xdr:col>6</xdr:col>
      <xdr:colOff>990360</xdr:colOff>
      <xdr:row>49</xdr:row>
      <xdr:rowOff>18720</xdr:rowOff>
    </xdr:to>
    <xdr:pic>
      <xdr:nvPicPr>
        <xdr:cNvPr id="282" name="Picture 26" descr="C227241262">
          <a:extLst>
            <a:ext uri="{FF2B5EF4-FFF2-40B4-BE49-F238E27FC236}">
              <a16:creationId xmlns="" xmlns:a16="http://schemas.microsoft.com/office/drawing/2014/main" id="{00000000-0008-0000-0C00-00001A010000}"/>
            </a:ext>
          </a:extLst>
        </xdr:cNvPr>
        <xdr:cNvPicPr/>
      </xdr:nvPicPr>
      <xdr:blipFill>
        <a:blip xmlns:r="http://schemas.openxmlformats.org/officeDocument/2006/relationships" r:embed="rId25">
          <a:extLst>
            <a:ext uri="{28A0092B-C50C-407E-A947-70E740481C1C}">
              <a14:useLocalDpi xmlns="" xmlns:a14="http://schemas.microsoft.com/office/drawing/2010/main" val="0"/>
            </a:ext>
          </a:extLst>
        </a:blip>
        <a:stretch/>
      </xdr:blipFill>
      <xdr:spPr>
        <a:xfrm>
          <a:off x="4943430" y="9372720"/>
          <a:ext cx="904680" cy="342450"/>
        </a:xfrm>
        <a:prstGeom prst="rect">
          <a:avLst/>
        </a:prstGeom>
        <a:ln w="9525">
          <a:noFill/>
        </a:ln>
      </xdr:spPr>
    </xdr:pic>
    <xdr:clientData/>
  </xdr:twoCellAnchor>
  <xdr:twoCellAnchor editAs="oneCell">
    <xdr:from>
      <xdr:col>6</xdr:col>
      <xdr:colOff>237960</xdr:colOff>
      <xdr:row>69</xdr:row>
      <xdr:rowOff>28440</xdr:rowOff>
    </xdr:from>
    <xdr:to>
      <xdr:col>6</xdr:col>
      <xdr:colOff>799560</xdr:colOff>
      <xdr:row>70</xdr:row>
      <xdr:rowOff>266040</xdr:rowOff>
    </xdr:to>
    <xdr:pic>
      <xdr:nvPicPr>
        <xdr:cNvPr id="283" name="Picture 28" descr="k2030">
          <a:extLst>
            <a:ext uri="{FF2B5EF4-FFF2-40B4-BE49-F238E27FC236}">
              <a16:creationId xmlns="" xmlns:a16="http://schemas.microsoft.com/office/drawing/2014/main" id="{00000000-0008-0000-0C00-00001B010000}"/>
            </a:ext>
          </a:extLst>
        </xdr:cNvPr>
        <xdr:cNvPicPr/>
      </xdr:nvPicPr>
      <xdr:blipFill>
        <a:blip xmlns:r="http://schemas.openxmlformats.org/officeDocument/2006/relationships" r:embed="rId26">
          <a:extLst>
            <a:ext uri="{28A0092B-C50C-407E-A947-70E740481C1C}">
              <a14:useLocalDpi xmlns="" xmlns:a14="http://schemas.microsoft.com/office/drawing/2010/main" val="0"/>
            </a:ext>
          </a:extLst>
        </a:blip>
        <a:stretch/>
      </xdr:blipFill>
      <xdr:spPr>
        <a:xfrm>
          <a:off x="5095710" y="14982690"/>
          <a:ext cx="561600" cy="390000"/>
        </a:xfrm>
        <a:prstGeom prst="rect">
          <a:avLst/>
        </a:prstGeom>
        <a:ln w="9525">
          <a:noFill/>
        </a:ln>
      </xdr:spPr>
    </xdr:pic>
    <xdr:clientData/>
  </xdr:twoCellAnchor>
  <xdr:twoCellAnchor editAs="oneCell">
    <xdr:from>
      <xdr:col>6</xdr:col>
      <xdr:colOff>66600</xdr:colOff>
      <xdr:row>84</xdr:row>
      <xdr:rowOff>28440</xdr:rowOff>
    </xdr:from>
    <xdr:to>
      <xdr:col>6</xdr:col>
      <xdr:colOff>990000</xdr:colOff>
      <xdr:row>86</xdr:row>
      <xdr:rowOff>161280</xdr:rowOff>
    </xdr:to>
    <xdr:pic>
      <xdr:nvPicPr>
        <xdr:cNvPr id="284" name="Picture 29" descr="975">
          <a:extLst>
            <a:ext uri="{FF2B5EF4-FFF2-40B4-BE49-F238E27FC236}">
              <a16:creationId xmlns="" xmlns:a16="http://schemas.microsoft.com/office/drawing/2014/main" id="{00000000-0008-0000-0C00-00001C010000}"/>
            </a:ext>
          </a:extLst>
        </xdr:cNvPr>
        <xdr:cNvPicPr/>
      </xdr:nvPicPr>
      <xdr:blipFill>
        <a:blip xmlns:r="http://schemas.openxmlformats.org/officeDocument/2006/relationships" r:embed="rId27">
          <a:extLst>
            <a:ext uri="{28A0092B-C50C-407E-A947-70E740481C1C}">
              <a14:useLocalDpi xmlns="" xmlns:a14="http://schemas.microsoft.com/office/drawing/2010/main" val="0"/>
            </a:ext>
          </a:extLst>
        </a:blip>
        <a:stretch/>
      </xdr:blipFill>
      <xdr:spPr>
        <a:xfrm>
          <a:off x="4924350" y="18287865"/>
          <a:ext cx="923400" cy="504315"/>
        </a:xfrm>
        <a:prstGeom prst="rect">
          <a:avLst/>
        </a:prstGeom>
        <a:ln w="9525">
          <a:noFill/>
        </a:ln>
      </xdr:spPr>
    </xdr:pic>
    <xdr:clientData/>
  </xdr:twoCellAnchor>
  <xdr:twoCellAnchor editAs="oneCell">
    <xdr:from>
      <xdr:col>6</xdr:col>
      <xdr:colOff>171360</xdr:colOff>
      <xdr:row>72</xdr:row>
      <xdr:rowOff>47520</xdr:rowOff>
    </xdr:from>
    <xdr:to>
      <xdr:col>6</xdr:col>
      <xdr:colOff>904320</xdr:colOff>
      <xdr:row>75</xdr:row>
      <xdr:rowOff>94680</xdr:rowOff>
    </xdr:to>
    <xdr:pic>
      <xdr:nvPicPr>
        <xdr:cNvPr id="285" name="Picture 30" descr="965">
          <a:extLst>
            <a:ext uri="{FF2B5EF4-FFF2-40B4-BE49-F238E27FC236}">
              <a16:creationId xmlns="" xmlns:a16="http://schemas.microsoft.com/office/drawing/2014/main" id="{00000000-0008-0000-0C00-00001D010000}"/>
            </a:ext>
          </a:extLst>
        </xdr:cNvPr>
        <xdr:cNvPicPr/>
      </xdr:nvPicPr>
      <xdr:blipFill>
        <a:blip xmlns:r="http://schemas.openxmlformats.org/officeDocument/2006/relationships" r:embed="rId28">
          <a:extLst>
            <a:ext uri="{28A0092B-C50C-407E-A947-70E740481C1C}">
              <a14:useLocalDpi xmlns="" xmlns:a14="http://schemas.microsoft.com/office/drawing/2010/main" val="0"/>
            </a:ext>
          </a:extLst>
        </a:blip>
        <a:stretch/>
      </xdr:blipFill>
      <xdr:spPr>
        <a:xfrm>
          <a:off x="5029110" y="15754245"/>
          <a:ext cx="732960" cy="542460"/>
        </a:xfrm>
        <a:prstGeom prst="rect">
          <a:avLst/>
        </a:prstGeom>
        <a:ln w="9525">
          <a:noFill/>
        </a:ln>
      </xdr:spPr>
    </xdr:pic>
    <xdr:clientData/>
  </xdr:twoCellAnchor>
  <xdr:twoCellAnchor editAs="oneCell">
    <xdr:from>
      <xdr:col>6</xdr:col>
      <xdr:colOff>276120</xdr:colOff>
      <xdr:row>79</xdr:row>
      <xdr:rowOff>9360</xdr:rowOff>
    </xdr:from>
    <xdr:to>
      <xdr:col>6</xdr:col>
      <xdr:colOff>799560</xdr:colOff>
      <xdr:row>80</xdr:row>
      <xdr:rowOff>180360</xdr:rowOff>
    </xdr:to>
    <xdr:pic>
      <xdr:nvPicPr>
        <xdr:cNvPr id="286" name="Picture 31" descr="86lS">
          <a:extLst>
            <a:ext uri="{FF2B5EF4-FFF2-40B4-BE49-F238E27FC236}">
              <a16:creationId xmlns="" xmlns:a16="http://schemas.microsoft.com/office/drawing/2014/main" id="{00000000-0008-0000-0C00-00001E010000}"/>
            </a:ext>
          </a:extLst>
        </xdr:cNvPr>
        <xdr:cNvPicPr/>
      </xdr:nvPicPr>
      <xdr:blipFill>
        <a:blip xmlns:r="http://schemas.openxmlformats.org/officeDocument/2006/relationships" r:embed="rId29">
          <a:extLst>
            <a:ext uri="{28A0092B-C50C-407E-A947-70E740481C1C}">
              <a14:useLocalDpi xmlns="" xmlns:a14="http://schemas.microsoft.com/office/drawing/2010/main" val="0"/>
            </a:ext>
          </a:extLst>
        </a:blip>
        <a:stretch/>
      </xdr:blipFill>
      <xdr:spPr>
        <a:xfrm>
          <a:off x="5133870" y="16849560"/>
          <a:ext cx="523440" cy="390075"/>
        </a:xfrm>
        <a:prstGeom prst="rect">
          <a:avLst/>
        </a:prstGeom>
        <a:ln w="9525">
          <a:noFill/>
        </a:ln>
      </xdr:spPr>
    </xdr:pic>
    <xdr:clientData/>
  </xdr:twoCellAnchor>
  <xdr:twoCellAnchor editAs="oneCell">
    <xdr:from>
      <xdr:col>6</xdr:col>
      <xdr:colOff>38160</xdr:colOff>
      <xdr:row>41</xdr:row>
      <xdr:rowOff>66600</xdr:rowOff>
    </xdr:from>
    <xdr:to>
      <xdr:col>6</xdr:col>
      <xdr:colOff>1028520</xdr:colOff>
      <xdr:row>43</xdr:row>
      <xdr:rowOff>142560</xdr:rowOff>
    </xdr:to>
    <xdr:pic>
      <xdr:nvPicPr>
        <xdr:cNvPr id="287" name="Picture 32" descr="C222263">
          <a:extLst>
            <a:ext uri="{FF2B5EF4-FFF2-40B4-BE49-F238E27FC236}">
              <a16:creationId xmlns="" xmlns:a16="http://schemas.microsoft.com/office/drawing/2014/main" id="{00000000-0008-0000-0C00-00001F010000}"/>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4895910" y="8629575"/>
          <a:ext cx="990360" cy="380760"/>
        </a:xfrm>
        <a:prstGeom prst="rect">
          <a:avLst/>
        </a:prstGeom>
        <a:ln w="9525">
          <a:noFill/>
        </a:ln>
      </xdr:spPr>
    </xdr:pic>
    <xdr:clientData/>
  </xdr:twoCellAnchor>
  <xdr:twoCellAnchor editAs="oneCell">
    <xdr:from>
      <xdr:col>6</xdr:col>
      <xdr:colOff>133200</xdr:colOff>
      <xdr:row>34</xdr:row>
      <xdr:rowOff>9360</xdr:rowOff>
    </xdr:from>
    <xdr:to>
      <xdr:col>6</xdr:col>
      <xdr:colOff>933120</xdr:colOff>
      <xdr:row>34</xdr:row>
      <xdr:rowOff>285120</xdr:rowOff>
    </xdr:to>
    <xdr:pic>
      <xdr:nvPicPr>
        <xdr:cNvPr id="288" name="Picture 33" descr="C180">
          <a:extLst>
            <a:ext uri="{FF2B5EF4-FFF2-40B4-BE49-F238E27FC236}">
              <a16:creationId xmlns="" xmlns:a16="http://schemas.microsoft.com/office/drawing/2014/main" id="{00000000-0008-0000-0C00-00002001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5274000" y="7338960"/>
          <a:ext cx="799920" cy="275760"/>
        </a:xfrm>
        <a:prstGeom prst="rect">
          <a:avLst/>
        </a:prstGeom>
        <a:ln w="9525">
          <a:noFill/>
        </a:ln>
      </xdr:spPr>
    </xdr:pic>
    <xdr:clientData/>
  </xdr:twoCellAnchor>
  <xdr:twoCellAnchor editAs="oneCell">
    <xdr:from>
      <xdr:col>6</xdr:col>
      <xdr:colOff>142920</xdr:colOff>
      <xdr:row>136</xdr:row>
      <xdr:rowOff>19080</xdr:rowOff>
    </xdr:from>
    <xdr:to>
      <xdr:col>6</xdr:col>
      <xdr:colOff>828360</xdr:colOff>
      <xdr:row>138</xdr:row>
      <xdr:rowOff>9360</xdr:rowOff>
    </xdr:to>
    <xdr:pic>
      <xdr:nvPicPr>
        <xdr:cNvPr id="289" name="Picture 35">
          <a:extLst>
            <a:ext uri="{FF2B5EF4-FFF2-40B4-BE49-F238E27FC236}">
              <a16:creationId xmlns="" xmlns:a16="http://schemas.microsoft.com/office/drawing/2014/main" id="{00000000-0008-0000-0C00-000021010000}"/>
            </a:ext>
          </a:extLst>
        </xdr:cNvPr>
        <xdr:cNvPicPr/>
      </xdr:nvPicPr>
      <xdr:blipFill>
        <a:blip xmlns:r="http://schemas.openxmlformats.org/officeDocument/2006/relationships" r:embed="rId32">
          <a:extLst>
            <a:ext uri="{28A0092B-C50C-407E-A947-70E740481C1C}">
              <a14:useLocalDpi xmlns="" xmlns:a14="http://schemas.microsoft.com/office/drawing/2010/main" val="0"/>
            </a:ext>
          </a:extLst>
        </a:blip>
        <a:stretch/>
      </xdr:blipFill>
      <xdr:spPr>
        <a:xfrm>
          <a:off x="5000670" y="27946380"/>
          <a:ext cx="685440" cy="314130"/>
        </a:xfrm>
        <a:prstGeom prst="rect">
          <a:avLst/>
        </a:prstGeom>
        <a:ln w="1">
          <a:noFill/>
        </a:ln>
      </xdr:spPr>
    </xdr:pic>
    <xdr:clientData/>
  </xdr:twoCellAnchor>
  <xdr:twoCellAnchor editAs="oneCell">
    <xdr:from>
      <xdr:col>6</xdr:col>
      <xdr:colOff>181080</xdr:colOff>
      <xdr:row>121</xdr:row>
      <xdr:rowOff>76320</xdr:rowOff>
    </xdr:from>
    <xdr:to>
      <xdr:col>6</xdr:col>
      <xdr:colOff>857160</xdr:colOff>
      <xdr:row>125</xdr:row>
      <xdr:rowOff>56880</xdr:rowOff>
    </xdr:to>
    <xdr:pic>
      <xdr:nvPicPr>
        <xdr:cNvPr id="290" name="Picture 36" descr="kp152">
          <a:extLst>
            <a:ext uri="{FF2B5EF4-FFF2-40B4-BE49-F238E27FC236}">
              <a16:creationId xmlns="" xmlns:a16="http://schemas.microsoft.com/office/drawing/2014/main" id="{00000000-0008-0000-0C00-000022010000}"/>
            </a:ext>
          </a:extLst>
        </xdr:cNvPr>
        <xdr:cNvPicPr/>
      </xdr:nvPicPr>
      <xdr:blipFill>
        <a:blip xmlns:r="http://schemas.openxmlformats.org/officeDocument/2006/relationships" r:embed="rId33" cstate="email">
          <a:extLst>
            <a:ext uri="{28A0092B-C50C-407E-A947-70E740481C1C}">
              <a14:useLocalDpi xmlns="" xmlns:a14="http://schemas.microsoft.com/office/drawing/2010/main" val="0"/>
            </a:ext>
          </a:extLst>
        </a:blip>
        <a:stretch/>
      </xdr:blipFill>
      <xdr:spPr>
        <a:xfrm>
          <a:off x="5038830" y="25374720"/>
          <a:ext cx="676080" cy="590160"/>
        </a:xfrm>
        <a:prstGeom prst="rect">
          <a:avLst/>
        </a:prstGeom>
        <a:ln w="9525">
          <a:noFill/>
        </a:ln>
      </xdr:spPr>
    </xdr:pic>
    <xdr:clientData/>
  </xdr:twoCellAnchor>
  <xdr:twoCellAnchor editAs="oneCell">
    <xdr:from>
      <xdr:col>6</xdr:col>
      <xdr:colOff>324000</xdr:colOff>
      <xdr:row>67</xdr:row>
      <xdr:rowOff>19080</xdr:rowOff>
    </xdr:from>
    <xdr:to>
      <xdr:col>6</xdr:col>
      <xdr:colOff>695160</xdr:colOff>
      <xdr:row>67</xdr:row>
      <xdr:rowOff>275760</xdr:rowOff>
    </xdr:to>
    <xdr:pic>
      <xdr:nvPicPr>
        <xdr:cNvPr id="291" name="Picture 37" descr="86lS">
          <a:extLst>
            <a:ext uri="{FF2B5EF4-FFF2-40B4-BE49-F238E27FC236}">
              <a16:creationId xmlns="" xmlns:a16="http://schemas.microsoft.com/office/drawing/2014/main" id="{00000000-0008-0000-0C00-000023010000}"/>
            </a:ext>
          </a:extLst>
        </xdr:cNvPr>
        <xdr:cNvPicPr/>
      </xdr:nvPicPr>
      <xdr:blipFill>
        <a:blip xmlns:r="http://schemas.openxmlformats.org/officeDocument/2006/relationships" r:embed="rId34">
          <a:extLst>
            <a:ext uri="{28A0092B-C50C-407E-A947-70E740481C1C}">
              <a14:useLocalDpi xmlns="" xmlns:a14="http://schemas.microsoft.com/office/drawing/2010/main" val="0"/>
            </a:ext>
          </a:extLst>
        </a:blip>
        <a:stretch/>
      </xdr:blipFill>
      <xdr:spPr>
        <a:xfrm>
          <a:off x="5181750" y="14516130"/>
          <a:ext cx="371160" cy="256680"/>
        </a:xfrm>
        <a:prstGeom prst="rect">
          <a:avLst/>
        </a:prstGeom>
        <a:ln w="9525">
          <a:noFill/>
        </a:ln>
      </xdr:spPr>
    </xdr:pic>
    <xdr:clientData/>
  </xdr:twoCellAnchor>
  <xdr:twoCellAnchor editAs="oneCell">
    <xdr:from>
      <xdr:col>6</xdr:col>
      <xdr:colOff>76320</xdr:colOff>
      <xdr:row>143</xdr:row>
      <xdr:rowOff>76320</xdr:rowOff>
    </xdr:from>
    <xdr:to>
      <xdr:col>6</xdr:col>
      <xdr:colOff>1018800</xdr:colOff>
      <xdr:row>143</xdr:row>
      <xdr:rowOff>333000</xdr:rowOff>
    </xdr:to>
    <xdr:pic>
      <xdr:nvPicPr>
        <xdr:cNvPr id="292" name="Picture 38" descr="f02">
          <a:extLst>
            <a:ext uri="{FF2B5EF4-FFF2-40B4-BE49-F238E27FC236}">
              <a16:creationId xmlns="" xmlns:a16="http://schemas.microsoft.com/office/drawing/2014/main" id="{00000000-0008-0000-0C00-000024010000}"/>
            </a:ext>
          </a:extLst>
        </xdr:cNvPr>
        <xdr:cNvPicPr/>
      </xdr:nvPicPr>
      <xdr:blipFill>
        <a:blip xmlns:r="http://schemas.openxmlformats.org/officeDocument/2006/relationships" r:embed="rId35">
          <a:extLst>
            <a:ext uri="{28A0092B-C50C-407E-A947-70E740481C1C}">
              <a14:useLocalDpi xmlns="" xmlns:a14="http://schemas.microsoft.com/office/drawing/2010/main" val="0"/>
            </a:ext>
          </a:extLst>
        </a:blip>
        <a:stretch/>
      </xdr:blipFill>
      <xdr:spPr>
        <a:xfrm>
          <a:off x="4934070" y="29375220"/>
          <a:ext cx="942480" cy="256680"/>
        </a:xfrm>
        <a:prstGeom prst="rect">
          <a:avLst/>
        </a:prstGeom>
        <a:ln w="9525">
          <a:noFill/>
        </a:ln>
      </xdr:spPr>
    </xdr:pic>
    <xdr:clientData/>
  </xdr:twoCellAnchor>
  <xdr:twoCellAnchor editAs="oneCell">
    <xdr:from>
      <xdr:col>6</xdr:col>
      <xdr:colOff>28440</xdr:colOff>
      <xdr:row>142</xdr:row>
      <xdr:rowOff>38160</xdr:rowOff>
    </xdr:from>
    <xdr:to>
      <xdr:col>6</xdr:col>
      <xdr:colOff>999720</xdr:colOff>
      <xdr:row>142</xdr:row>
      <xdr:rowOff>390240</xdr:rowOff>
    </xdr:to>
    <xdr:pic>
      <xdr:nvPicPr>
        <xdr:cNvPr id="293" name="Picture 39" descr="форма ор_0">
          <a:extLst>
            <a:ext uri="{FF2B5EF4-FFF2-40B4-BE49-F238E27FC236}">
              <a16:creationId xmlns="" xmlns:a16="http://schemas.microsoft.com/office/drawing/2014/main" id="{00000000-0008-0000-0C00-000025010000}"/>
            </a:ext>
          </a:extLst>
        </xdr:cNvPr>
        <xdr:cNvPicPr/>
      </xdr:nvPicPr>
      <xdr:blipFill>
        <a:blip xmlns:r="http://schemas.openxmlformats.org/officeDocument/2006/relationships" r:embed="rId36">
          <a:extLst>
            <a:ext uri="{28A0092B-C50C-407E-A947-70E740481C1C}">
              <a14:useLocalDpi xmlns="" xmlns:a14="http://schemas.microsoft.com/office/drawing/2010/main" val="0"/>
            </a:ext>
          </a:extLst>
        </a:blip>
        <a:stretch/>
      </xdr:blipFill>
      <xdr:spPr>
        <a:xfrm>
          <a:off x="4886190" y="28965585"/>
          <a:ext cx="971280" cy="352080"/>
        </a:xfrm>
        <a:prstGeom prst="rect">
          <a:avLst/>
        </a:prstGeom>
        <a:ln w="9525">
          <a:noFill/>
        </a:ln>
      </xdr:spPr>
    </xdr:pic>
    <xdr:clientData/>
  </xdr:twoCellAnchor>
  <xdr:twoCellAnchor>
    <xdr:from>
      <xdr:col>7</xdr:col>
      <xdr:colOff>0</xdr:colOff>
      <xdr:row>51</xdr:row>
      <xdr:rowOff>66600</xdr:rowOff>
    </xdr:from>
    <xdr:to>
      <xdr:col>7</xdr:col>
      <xdr:colOff>161640</xdr:colOff>
      <xdr:row>53</xdr:row>
      <xdr:rowOff>47160</xdr:rowOff>
    </xdr:to>
    <xdr:sp macro="" textlink="">
      <xdr:nvSpPr>
        <xdr:cNvPr id="294" name="TextShape 1">
          <a:extLst>
            <a:ext uri="{FF2B5EF4-FFF2-40B4-BE49-F238E27FC236}">
              <a16:creationId xmlns="" xmlns:a16="http://schemas.microsoft.com/office/drawing/2014/main" id="{00000000-0008-0000-0C00-000026010000}"/>
            </a:ext>
          </a:extLst>
        </xdr:cNvPr>
        <xdr:cNvSpPr txBox="1"/>
      </xdr:nvSpPr>
      <xdr:spPr>
        <a:xfrm>
          <a:off x="6315135" y="10220250"/>
          <a:ext cx="504480" cy="313935"/>
        </a:xfrm>
        <a:prstGeom prst="rect">
          <a:avLst/>
        </a:prstGeom>
      </xdr:spPr>
      <xdr:txBody>
        <a:bodyPr wrap="none" lIns="90000" tIns="45000" rIns="90000" bIns="45000">
          <a:prstTxWarp prst="textPlain">
            <a:avLst>
              <a:gd name="adj" fmla="val 50000"/>
            </a:avLst>
          </a:prstTxWarp>
          <a:noAutofit/>
        </a:bodyPr>
        <a:lstStyle/>
        <a:p>
          <a:pPr algn="ctr">
            <a:lnSpc>
              <a:spcPct val="100000"/>
            </a:lnSpc>
          </a:pPr>
          <a:endParaRPr lang="ru-RU" sz="1200" b="0" strike="noStrike" spc="-1">
            <a:latin typeface="Times New Roman"/>
          </a:endParaRPr>
        </a:p>
        <a:p>
          <a:pPr algn="ctr">
            <a:lnSpc>
              <a:spcPct val="100000"/>
            </a:lnSpc>
          </a:pPr>
          <a:endParaRPr lang="ru-RU" sz="1200" b="0" strike="noStrike" spc="-1">
            <a:latin typeface="Times New Roman"/>
          </a:endParaRPr>
        </a:p>
      </xdr:txBody>
    </xdr:sp>
    <xdr:clientData/>
  </xdr:twoCellAnchor>
  <xdr:twoCellAnchor>
    <xdr:from>
      <xdr:col>7</xdr:col>
      <xdr:colOff>0</xdr:colOff>
      <xdr:row>51</xdr:row>
      <xdr:rowOff>19080</xdr:rowOff>
    </xdr:from>
    <xdr:to>
      <xdr:col>7</xdr:col>
      <xdr:colOff>475920</xdr:colOff>
      <xdr:row>53</xdr:row>
      <xdr:rowOff>95040</xdr:rowOff>
    </xdr:to>
    <xdr:sp macro="" textlink="">
      <xdr:nvSpPr>
        <xdr:cNvPr id="295" name="TextShape 1">
          <a:extLst>
            <a:ext uri="{FF2B5EF4-FFF2-40B4-BE49-F238E27FC236}">
              <a16:creationId xmlns="" xmlns:a16="http://schemas.microsoft.com/office/drawing/2014/main" id="{00000000-0008-0000-0C00-000027010000}"/>
            </a:ext>
          </a:extLst>
        </xdr:cNvPr>
        <xdr:cNvSpPr txBox="1"/>
      </xdr:nvSpPr>
      <xdr:spPr>
        <a:xfrm>
          <a:off x="6629415" y="10172730"/>
          <a:ext cx="504480" cy="409335"/>
        </a:xfrm>
        <a:prstGeom prst="rect">
          <a:avLst/>
        </a:prstGeom>
      </xdr:spPr>
    </xdr:sp>
    <xdr:clientData/>
  </xdr:twoCellAnchor>
  <xdr:twoCellAnchor editAs="oneCell">
    <xdr:from>
      <xdr:col>2</xdr:col>
      <xdr:colOff>0</xdr:colOff>
      <xdr:row>43</xdr:row>
      <xdr:rowOff>57240</xdr:rowOff>
    </xdr:from>
    <xdr:to>
      <xdr:col>2</xdr:col>
      <xdr:colOff>190080</xdr:colOff>
      <xdr:row>45</xdr:row>
      <xdr:rowOff>28440</xdr:rowOff>
    </xdr:to>
    <xdr:sp macro="" textlink="">
      <xdr:nvSpPr>
        <xdr:cNvPr id="296" name="CustomShape 1">
          <a:extLst>
            <a:ext uri="{FF2B5EF4-FFF2-40B4-BE49-F238E27FC236}">
              <a16:creationId xmlns="" xmlns:a16="http://schemas.microsoft.com/office/drawing/2014/main" id="{00000000-0008-0000-0C00-000028010000}"/>
            </a:ext>
          </a:extLst>
        </xdr:cNvPr>
        <xdr:cNvSpPr/>
      </xdr:nvSpPr>
      <xdr:spPr>
        <a:xfrm>
          <a:off x="3429000" y="8915490"/>
          <a:ext cx="190080" cy="25695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76320</xdr:colOff>
      <xdr:row>59</xdr:row>
      <xdr:rowOff>19080</xdr:rowOff>
    </xdr:from>
    <xdr:to>
      <xdr:col>6</xdr:col>
      <xdr:colOff>904680</xdr:colOff>
      <xdr:row>59</xdr:row>
      <xdr:rowOff>399600</xdr:rowOff>
    </xdr:to>
    <xdr:pic>
      <xdr:nvPicPr>
        <xdr:cNvPr id="297" name="Рисунок 51">
          <a:extLst>
            <a:ext uri="{FF2B5EF4-FFF2-40B4-BE49-F238E27FC236}">
              <a16:creationId xmlns="" xmlns:a16="http://schemas.microsoft.com/office/drawing/2014/main" id="{00000000-0008-0000-0C00-000029010000}"/>
            </a:ext>
          </a:extLst>
        </xdr:cNvPr>
        <xdr:cNvPicPr/>
      </xdr:nvPicPr>
      <xdr:blipFill>
        <a:blip xmlns:r="http://schemas.openxmlformats.org/officeDocument/2006/relationships" r:embed="rId37">
          <a:extLst>
            <a:ext uri="{28A0092B-C50C-407E-A947-70E740481C1C}">
              <a14:useLocalDpi xmlns="" xmlns:a14="http://schemas.microsoft.com/office/drawing/2010/main" val="0"/>
            </a:ext>
          </a:extLst>
        </a:blip>
        <a:stretch/>
      </xdr:blipFill>
      <xdr:spPr>
        <a:xfrm>
          <a:off x="4934070" y="12030105"/>
          <a:ext cx="828360" cy="380520"/>
        </a:xfrm>
        <a:prstGeom prst="rect">
          <a:avLst/>
        </a:prstGeom>
        <a:ln w="9525">
          <a:noFill/>
        </a:ln>
      </xdr:spPr>
    </xdr:pic>
    <xdr:clientData/>
  </xdr:twoCellAnchor>
  <xdr:twoCellAnchor editAs="oneCell">
    <xdr:from>
      <xdr:col>6</xdr:col>
      <xdr:colOff>19080</xdr:colOff>
      <xdr:row>141</xdr:row>
      <xdr:rowOff>38160</xdr:rowOff>
    </xdr:from>
    <xdr:to>
      <xdr:col>6</xdr:col>
      <xdr:colOff>1056960</xdr:colOff>
      <xdr:row>141</xdr:row>
      <xdr:rowOff>361800</xdr:rowOff>
    </xdr:to>
    <xdr:pic>
      <xdr:nvPicPr>
        <xdr:cNvPr id="298" name="Рисунок 52">
          <a:extLst>
            <a:ext uri="{FF2B5EF4-FFF2-40B4-BE49-F238E27FC236}">
              <a16:creationId xmlns="" xmlns:a16="http://schemas.microsoft.com/office/drawing/2014/main" id="{00000000-0008-0000-0C00-00002A010000}"/>
            </a:ext>
          </a:extLst>
        </xdr:cNvPr>
        <xdr:cNvPicPr/>
      </xdr:nvPicPr>
      <xdr:blipFill>
        <a:blip xmlns:r="http://schemas.openxmlformats.org/officeDocument/2006/relationships" r:embed="rId38">
          <a:extLst>
            <a:ext uri="{28A0092B-C50C-407E-A947-70E740481C1C}">
              <a14:useLocalDpi xmlns="" xmlns:a14="http://schemas.microsoft.com/office/drawing/2010/main" val="0"/>
            </a:ext>
          </a:extLst>
        </a:blip>
        <a:stretch/>
      </xdr:blipFill>
      <xdr:spPr>
        <a:xfrm>
          <a:off x="4876830" y="28813185"/>
          <a:ext cx="1037880" cy="323640"/>
        </a:xfrm>
        <a:prstGeom prst="rect">
          <a:avLst/>
        </a:prstGeom>
        <a:ln w="9525">
          <a:noFill/>
        </a:ln>
      </xdr:spPr>
    </xdr:pic>
    <xdr:clientData/>
  </xdr:twoCellAnchor>
  <xdr:twoCellAnchor editAs="oneCell">
    <xdr:from>
      <xdr:col>6</xdr:col>
      <xdr:colOff>171360</xdr:colOff>
      <xdr:row>81</xdr:row>
      <xdr:rowOff>0</xdr:rowOff>
    </xdr:from>
    <xdr:to>
      <xdr:col>6</xdr:col>
      <xdr:colOff>904320</xdr:colOff>
      <xdr:row>82</xdr:row>
      <xdr:rowOff>132840</xdr:rowOff>
    </xdr:to>
    <xdr:pic>
      <xdr:nvPicPr>
        <xdr:cNvPr id="299" name="Picture 31" descr="86lS">
          <a:extLst>
            <a:ext uri="{FF2B5EF4-FFF2-40B4-BE49-F238E27FC236}">
              <a16:creationId xmlns="" xmlns:a16="http://schemas.microsoft.com/office/drawing/2014/main" id="{00000000-0008-0000-0C00-00002B010000}"/>
            </a:ext>
          </a:extLst>
        </xdr:cNvPr>
        <xdr:cNvPicPr/>
      </xdr:nvPicPr>
      <xdr:blipFill>
        <a:blip xmlns:r="http://schemas.openxmlformats.org/officeDocument/2006/relationships" r:embed="rId39">
          <a:extLst>
            <a:ext uri="{28A0092B-C50C-407E-A947-70E740481C1C}">
              <a14:useLocalDpi xmlns="" xmlns:a14="http://schemas.microsoft.com/office/drawing/2010/main" val="0"/>
            </a:ext>
          </a:extLst>
        </a:blip>
        <a:stretch/>
      </xdr:blipFill>
      <xdr:spPr>
        <a:xfrm>
          <a:off x="5029110" y="17726025"/>
          <a:ext cx="732960" cy="313815"/>
        </a:xfrm>
        <a:prstGeom prst="rect">
          <a:avLst/>
        </a:prstGeom>
        <a:ln w="9525">
          <a:noFill/>
        </a:ln>
      </xdr:spPr>
    </xdr:pic>
    <xdr:clientData/>
  </xdr:twoCellAnchor>
  <xdr:twoCellAnchor editAs="oneCell">
    <xdr:from>
      <xdr:col>6</xdr:col>
      <xdr:colOff>114480</xdr:colOff>
      <xdr:row>17</xdr:row>
      <xdr:rowOff>114480</xdr:rowOff>
    </xdr:from>
    <xdr:to>
      <xdr:col>6</xdr:col>
      <xdr:colOff>1009440</xdr:colOff>
      <xdr:row>20</xdr:row>
      <xdr:rowOff>66600</xdr:rowOff>
    </xdr:to>
    <xdr:pic>
      <xdr:nvPicPr>
        <xdr:cNvPr id="300" name="Picture 2" descr="C340360400">
          <a:extLst>
            <a:ext uri="{FF2B5EF4-FFF2-40B4-BE49-F238E27FC236}">
              <a16:creationId xmlns="" xmlns:a16="http://schemas.microsoft.com/office/drawing/2014/main" id="{00000000-0008-0000-0C00-00002C010000}"/>
            </a:ext>
          </a:extLst>
        </xdr:cNvPr>
        <xdr:cNvPicPr/>
      </xdr:nvPicPr>
      <xdr:blipFill>
        <a:blip xmlns:r="http://schemas.openxmlformats.org/officeDocument/2006/relationships" r:embed="rId40">
          <a:extLst>
            <a:ext uri="{28A0092B-C50C-407E-A947-70E740481C1C}">
              <a14:useLocalDpi xmlns="" xmlns:a14="http://schemas.microsoft.com/office/drawing/2010/main" val="0"/>
            </a:ext>
          </a:extLst>
        </a:blip>
        <a:stretch/>
      </xdr:blipFill>
      <xdr:spPr>
        <a:xfrm>
          <a:off x="5255280" y="4762440"/>
          <a:ext cx="894960" cy="352080"/>
        </a:xfrm>
        <a:prstGeom prst="rect">
          <a:avLst/>
        </a:prstGeom>
        <a:ln w="9525">
          <a:noFill/>
        </a:ln>
      </xdr:spPr>
    </xdr:pic>
    <xdr:clientData/>
  </xdr:twoCellAnchor>
  <xdr:twoCellAnchor editAs="oneCell">
    <xdr:from>
      <xdr:col>6</xdr:col>
      <xdr:colOff>114480</xdr:colOff>
      <xdr:row>57</xdr:row>
      <xdr:rowOff>30</xdr:rowOff>
    </xdr:from>
    <xdr:to>
      <xdr:col>6</xdr:col>
      <xdr:colOff>981000</xdr:colOff>
      <xdr:row>57</xdr:row>
      <xdr:rowOff>266280</xdr:rowOff>
    </xdr:to>
    <xdr:pic>
      <xdr:nvPicPr>
        <xdr:cNvPr id="301" name="Рисунок 56">
          <a:extLst>
            <a:ext uri="{FF2B5EF4-FFF2-40B4-BE49-F238E27FC236}">
              <a16:creationId xmlns="" xmlns:a16="http://schemas.microsoft.com/office/drawing/2014/main" id="{00000000-0008-0000-0C00-00002D010000}"/>
            </a:ext>
          </a:extLst>
        </xdr:cNvPr>
        <xdr:cNvPicPr/>
      </xdr:nvPicPr>
      <xdr:blipFill>
        <a:blip xmlns:r="http://schemas.openxmlformats.org/officeDocument/2006/relationships" r:embed="rId41">
          <a:extLst>
            <a:ext uri="{28A0092B-C50C-407E-A947-70E740481C1C}">
              <a14:useLocalDpi xmlns="" xmlns:a14="http://schemas.microsoft.com/office/drawing/2010/main" val="0"/>
            </a:ext>
          </a:extLst>
        </a:blip>
        <a:stretch/>
      </xdr:blipFill>
      <xdr:spPr>
        <a:xfrm>
          <a:off x="4972230" y="11296680"/>
          <a:ext cx="866520" cy="266250"/>
        </a:xfrm>
        <a:prstGeom prst="rect">
          <a:avLst/>
        </a:prstGeom>
        <a:ln w="9525">
          <a:noFill/>
        </a:ln>
      </xdr:spPr>
    </xdr:pic>
    <xdr:clientData/>
  </xdr:twoCellAnchor>
  <xdr:twoCellAnchor editAs="oneCell">
    <xdr:from>
      <xdr:col>0</xdr:col>
      <xdr:colOff>133200</xdr:colOff>
      <xdr:row>0</xdr:row>
      <xdr:rowOff>85680</xdr:rowOff>
    </xdr:from>
    <xdr:to>
      <xdr:col>1</xdr:col>
      <xdr:colOff>2009160</xdr:colOff>
      <xdr:row>5</xdr:row>
      <xdr:rowOff>161430</xdr:rowOff>
    </xdr:to>
    <xdr:pic>
      <xdr:nvPicPr>
        <xdr:cNvPr id="302" name="Рисунок 56" descr="Безымянный-4">
          <a:extLst>
            <a:ext uri="{FF2B5EF4-FFF2-40B4-BE49-F238E27FC236}">
              <a16:creationId xmlns="" xmlns:a16="http://schemas.microsoft.com/office/drawing/2014/main" id="{00000000-0008-0000-0C00-00002E010000}"/>
            </a:ext>
          </a:extLst>
        </xdr:cNvPr>
        <xdr:cNvPicPr/>
      </xdr:nvPicPr>
      <xdr:blipFill>
        <a:blip xmlns:r="http://schemas.openxmlformats.org/officeDocument/2006/relationships" r:embed="rId42">
          <a:extLst>
            <a:ext uri="{28A0092B-C50C-407E-A947-70E740481C1C}">
              <a14:useLocalDpi xmlns="" xmlns:a14="http://schemas.microsoft.com/office/drawing/2010/main" val="0"/>
            </a:ext>
          </a:extLst>
        </a:blip>
        <a:stretch/>
      </xdr:blipFill>
      <xdr:spPr>
        <a:xfrm>
          <a:off x="133200" y="85680"/>
          <a:ext cx="2167920" cy="837720"/>
        </a:xfrm>
        <a:prstGeom prst="rect">
          <a:avLst/>
        </a:prstGeom>
        <a:ln w="9525">
          <a:noFill/>
        </a:ln>
      </xdr:spPr>
    </xdr:pic>
    <xdr:clientData/>
  </xdr:twoCellAnchor>
  <xdr:twoCellAnchor editAs="oneCell">
    <xdr:from>
      <xdr:col>6</xdr:col>
      <xdr:colOff>104760</xdr:colOff>
      <xdr:row>31</xdr:row>
      <xdr:rowOff>19080</xdr:rowOff>
    </xdr:from>
    <xdr:to>
      <xdr:col>6</xdr:col>
      <xdr:colOff>961560</xdr:colOff>
      <xdr:row>32</xdr:row>
      <xdr:rowOff>275760</xdr:rowOff>
    </xdr:to>
    <xdr:pic>
      <xdr:nvPicPr>
        <xdr:cNvPr id="303" name="Рисунок 56">
          <a:extLst>
            <a:ext uri="{FF2B5EF4-FFF2-40B4-BE49-F238E27FC236}">
              <a16:creationId xmlns="" xmlns:a16="http://schemas.microsoft.com/office/drawing/2014/main" id="{00000000-0008-0000-0C00-00002F010000}"/>
            </a:ext>
          </a:extLst>
        </xdr:cNvPr>
        <xdr:cNvPicPr/>
      </xdr:nvPicPr>
      <xdr:blipFill>
        <a:blip xmlns:r="http://schemas.openxmlformats.org/officeDocument/2006/relationships" r:embed="rId43">
          <a:extLst>
            <a:ext uri="{28A0092B-C50C-407E-A947-70E740481C1C}">
              <a14:useLocalDpi xmlns="" xmlns:a14="http://schemas.microsoft.com/office/drawing/2010/main" val="0"/>
            </a:ext>
          </a:extLst>
        </a:blip>
        <a:stretch/>
      </xdr:blipFill>
      <xdr:spPr>
        <a:xfrm>
          <a:off x="5245560" y="6681960"/>
          <a:ext cx="856800" cy="418680"/>
        </a:xfrm>
        <a:prstGeom prst="rect">
          <a:avLst/>
        </a:prstGeom>
        <a:ln w="9525">
          <a:noFill/>
        </a:ln>
      </xdr:spPr>
    </xdr:pic>
    <xdr:clientData/>
  </xdr:twoCellAnchor>
  <xdr:twoCellAnchor editAs="oneCell">
    <xdr:from>
      <xdr:col>6</xdr:col>
      <xdr:colOff>209520</xdr:colOff>
      <xdr:row>116</xdr:row>
      <xdr:rowOff>38160</xdr:rowOff>
    </xdr:from>
    <xdr:to>
      <xdr:col>6</xdr:col>
      <xdr:colOff>875880</xdr:colOff>
      <xdr:row>116</xdr:row>
      <xdr:rowOff>618840</xdr:rowOff>
    </xdr:to>
    <xdr:pic>
      <xdr:nvPicPr>
        <xdr:cNvPr id="305" name="Рисунок 59">
          <a:extLst>
            <a:ext uri="{FF2B5EF4-FFF2-40B4-BE49-F238E27FC236}">
              <a16:creationId xmlns="" xmlns:a16="http://schemas.microsoft.com/office/drawing/2014/main" id="{00000000-0008-0000-0C00-000031010000}"/>
            </a:ext>
          </a:extLst>
        </xdr:cNvPr>
        <xdr:cNvPicPr/>
      </xdr:nvPicPr>
      <xdr:blipFill>
        <a:blip xmlns:r="http://schemas.openxmlformats.org/officeDocument/2006/relationships" r:embed="rId44">
          <a:extLst>
            <a:ext uri="{28A0092B-C50C-407E-A947-70E740481C1C}">
              <a14:useLocalDpi xmlns="" xmlns:a14="http://schemas.microsoft.com/office/drawing/2010/main" val="0"/>
            </a:ext>
          </a:extLst>
        </a:blip>
        <a:stretch/>
      </xdr:blipFill>
      <xdr:spPr>
        <a:xfrm>
          <a:off x="5067270" y="23936385"/>
          <a:ext cx="666360" cy="580680"/>
        </a:xfrm>
        <a:prstGeom prst="rect">
          <a:avLst/>
        </a:prstGeom>
        <a:ln w="9525">
          <a:noFill/>
        </a:ln>
      </xdr:spPr>
    </xdr:pic>
    <xdr:clientData/>
  </xdr:twoCellAnchor>
  <xdr:twoCellAnchor editAs="oneCell">
    <xdr:from>
      <xdr:col>6</xdr:col>
      <xdr:colOff>76320</xdr:colOff>
      <xdr:row>146</xdr:row>
      <xdr:rowOff>28440</xdr:rowOff>
    </xdr:from>
    <xdr:to>
      <xdr:col>6</xdr:col>
      <xdr:colOff>981000</xdr:colOff>
      <xdr:row>146</xdr:row>
      <xdr:rowOff>380520</xdr:rowOff>
    </xdr:to>
    <xdr:pic>
      <xdr:nvPicPr>
        <xdr:cNvPr id="306" name="Рисунок 3">
          <a:extLst>
            <a:ext uri="{FF2B5EF4-FFF2-40B4-BE49-F238E27FC236}">
              <a16:creationId xmlns="" xmlns:a16="http://schemas.microsoft.com/office/drawing/2014/main" id="{00000000-0008-0000-0C00-000032010000}"/>
            </a:ext>
          </a:extLst>
        </xdr:cNvPr>
        <xdr:cNvPicPr/>
      </xdr:nvPicPr>
      <xdr:blipFill>
        <a:blip xmlns:r="http://schemas.openxmlformats.org/officeDocument/2006/relationships" r:embed="rId45">
          <a:extLst>
            <a:ext uri="{28A0092B-C50C-407E-A947-70E740481C1C}">
              <a14:useLocalDpi xmlns="" xmlns:a14="http://schemas.microsoft.com/office/drawing/2010/main" val="0"/>
            </a:ext>
          </a:extLst>
        </a:blip>
        <a:stretch/>
      </xdr:blipFill>
      <xdr:spPr>
        <a:xfrm>
          <a:off x="4934070" y="30508440"/>
          <a:ext cx="904680" cy="352080"/>
        </a:xfrm>
        <a:prstGeom prst="rect">
          <a:avLst/>
        </a:prstGeom>
        <a:ln w="9525">
          <a:noFill/>
        </a:ln>
      </xdr:spPr>
    </xdr:pic>
    <xdr:clientData/>
  </xdr:twoCellAnchor>
  <xdr:twoCellAnchor editAs="oneCell">
    <xdr:from>
      <xdr:col>6</xdr:col>
      <xdr:colOff>219240</xdr:colOff>
      <xdr:row>103</xdr:row>
      <xdr:rowOff>47520</xdr:rowOff>
    </xdr:from>
    <xdr:to>
      <xdr:col>6</xdr:col>
      <xdr:colOff>847440</xdr:colOff>
      <xdr:row>103</xdr:row>
      <xdr:rowOff>333000</xdr:rowOff>
    </xdr:to>
    <xdr:pic>
      <xdr:nvPicPr>
        <xdr:cNvPr id="307" name="Picture 10" descr="k201">
          <a:extLst>
            <a:ext uri="{FF2B5EF4-FFF2-40B4-BE49-F238E27FC236}">
              <a16:creationId xmlns="" xmlns:a16="http://schemas.microsoft.com/office/drawing/2014/main" id="{00000000-0008-0000-0C00-00003301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076990" y="21726420"/>
          <a:ext cx="628200" cy="285480"/>
        </a:xfrm>
        <a:prstGeom prst="rect">
          <a:avLst/>
        </a:prstGeom>
        <a:ln w="9525">
          <a:noFill/>
        </a:ln>
      </xdr:spPr>
    </xdr:pic>
    <xdr:clientData/>
  </xdr:twoCellAnchor>
  <xdr:twoCellAnchor editAs="oneCell">
    <xdr:from>
      <xdr:col>6</xdr:col>
      <xdr:colOff>66675</xdr:colOff>
      <xdr:row>77</xdr:row>
      <xdr:rowOff>247650</xdr:rowOff>
    </xdr:from>
    <xdr:to>
      <xdr:col>6</xdr:col>
      <xdr:colOff>1066170</xdr:colOff>
      <xdr:row>78</xdr:row>
      <xdr:rowOff>361485</xdr:rowOff>
    </xdr:to>
    <xdr:pic>
      <xdr:nvPicPr>
        <xdr:cNvPr id="308" name="Рисунок 60">
          <a:extLst>
            <a:ext uri="{FF2B5EF4-FFF2-40B4-BE49-F238E27FC236}">
              <a16:creationId xmlns="" xmlns:a16="http://schemas.microsoft.com/office/drawing/2014/main" id="{00000000-0008-0000-0C00-000034010000}"/>
            </a:ext>
          </a:extLst>
        </xdr:cNvPr>
        <xdr:cNvPicPr/>
      </xdr:nvPicPr>
      <xdr:blipFill>
        <a:blip xmlns:r="http://schemas.openxmlformats.org/officeDocument/2006/relationships" r:embed="rId46">
          <a:extLst>
            <a:ext uri="{28A0092B-C50C-407E-A947-70E740481C1C}">
              <a14:useLocalDpi xmlns="" xmlns:a14="http://schemas.microsoft.com/office/drawing/2010/main" val="0"/>
            </a:ext>
          </a:extLst>
        </a:blip>
        <a:stretch/>
      </xdr:blipFill>
      <xdr:spPr>
        <a:xfrm>
          <a:off x="4924425" y="16944975"/>
          <a:ext cx="999495" cy="780585"/>
        </a:xfrm>
        <a:prstGeom prst="rect">
          <a:avLst/>
        </a:prstGeom>
        <a:ln w="9525">
          <a:noFill/>
        </a:ln>
      </xdr:spPr>
    </xdr:pic>
    <xdr:clientData/>
  </xdr:twoCellAnchor>
  <xdr:twoCellAnchor editAs="oneCell">
    <xdr:from>
      <xdr:col>1</xdr:col>
      <xdr:colOff>2867040</xdr:colOff>
      <xdr:row>70</xdr:row>
      <xdr:rowOff>9360</xdr:rowOff>
    </xdr:from>
    <xdr:to>
      <xdr:col>1</xdr:col>
      <xdr:colOff>3123720</xdr:colOff>
      <xdr:row>70</xdr:row>
      <xdr:rowOff>266040</xdr:rowOff>
    </xdr:to>
    <xdr:pic>
      <xdr:nvPicPr>
        <xdr:cNvPr id="309" name="Picture 2212">
          <a:extLst>
            <a:ext uri="{FF2B5EF4-FFF2-40B4-BE49-F238E27FC236}">
              <a16:creationId xmlns="" xmlns:a16="http://schemas.microsoft.com/office/drawing/2014/main" id="{00000000-0008-0000-0C00-000035010000}"/>
            </a:ext>
          </a:extLst>
        </xdr:cNvPr>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xdr:blipFill>
      <xdr:spPr>
        <a:xfrm>
          <a:off x="3143265" y="15268410"/>
          <a:ext cx="256680" cy="256680"/>
        </a:xfrm>
        <a:prstGeom prst="rect">
          <a:avLst/>
        </a:prstGeom>
        <a:ln w="9525">
          <a:noFill/>
        </a:ln>
      </xdr:spPr>
    </xdr:pic>
    <xdr:clientData/>
  </xdr:twoCellAnchor>
  <xdr:twoCellAnchor editAs="oneCell">
    <xdr:from>
      <xdr:col>1</xdr:col>
      <xdr:colOff>2857680</xdr:colOff>
      <xdr:row>71</xdr:row>
      <xdr:rowOff>28440</xdr:rowOff>
    </xdr:from>
    <xdr:to>
      <xdr:col>1</xdr:col>
      <xdr:colOff>3114360</xdr:colOff>
      <xdr:row>71</xdr:row>
      <xdr:rowOff>285120</xdr:rowOff>
    </xdr:to>
    <xdr:pic>
      <xdr:nvPicPr>
        <xdr:cNvPr id="310" name="Picture 2212">
          <a:extLst>
            <a:ext uri="{FF2B5EF4-FFF2-40B4-BE49-F238E27FC236}">
              <a16:creationId xmlns="" xmlns:a16="http://schemas.microsoft.com/office/drawing/2014/main" id="{00000000-0008-0000-0C00-000036010000}"/>
            </a:ext>
          </a:extLst>
        </xdr:cNvPr>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xdr:blipFill>
      <xdr:spPr>
        <a:xfrm>
          <a:off x="3133905" y="15439890"/>
          <a:ext cx="256680" cy="256680"/>
        </a:xfrm>
        <a:prstGeom prst="rect">
          <a:avLst/>
        </a:prstGeom>
        <a:ln w="9525">
          <a:noFill/>
        </a:ln>
      </xdr:spPr>
    </xdr:pic>
    <xdr:clientData/>
  </xdr:twoCellAnchor>
  <xdr:twoCellAnchor editAs="oneCell">
    <xdr:from>
      <xdr:col>1</xdr:col>
      <xdr:colOff>2886120</xdr:colOff>
      <xdr:row>86</xdr:row>
      <xdr:rowOff>38160</xdr:rowOff>
    </xdr:from>
    <xdr:to>
      <xdr:col>1</xdr:col>
      <xdr:colOff>3142800</xdr:colOff>
      <xdr:row>86</xdr:row>
      <xdr:rowOff>294840</xdr:rowOff>
    </xdr:to>
    <xdr:pic>
      <xdr:nvPicPr>
        <xdr:cNvPr id="311" name="Picture 2212">
          <a:extLst>
            <a:ext uri="{FF2B5EF4-FFF2-40B4-BE49-F238E27FC236}">
              <a16:creationId xmlns="" xmlns:a16="http://schemas.microsoft.com/office/drawing/2014/main" id="{00000000-0008-0000-0C00-000037010000}"/>
            </a:ext>
          </a:extLst>
        </xdr:cNvPr>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xdr:blipFill>
      <xdr:spPr>
        <a:xfrm>
          <a:off x="3162345" y="18783360"/>
          <a:ext cx="256680" cy="256680"/>
        </a:xfrm>
        <a:prstGeom prst="rect">
          <a:avLst/>
        </a:prstGeom>
        <a:ln w="9525">
          <a:noFill/>
        </a:ln>
      </xdr:spPr>
    </xdr:pic>
    <xdr:clientData/>
  </xdr:twoCellAnchor>
  <xdr:twoCellAnchor editAs="oneCell">
    <xdr:from>
      <xdr:col>1</xdr:col>
      <xdr:colOff>2876400</xdr:colOff>
      <xdr:row>91</xdr:row>
      <xdr:rowOff>9360</xdr:rowOff>
    </xdr:from>
    <xdr:to>
      <xdr:col>1</xdr:col>
      <xdr:colOff>3133080</xdr:colOff>
      <xdr:row>91</xdr:row>
      <xdr:rowOff>266400</xdr:rowOff>
    </xdr:to>
    <xdr:pic>
      <xdr:nvPicPr>
        <xdr:cNvPr id="312" name="Picture 2212">
          <a:extLst>
            <a:ext uri="{FF2B5EF4-FFF2-40B4-BE49-F238E27FC236}">
              <a16:creationId xmlns="" xmlns:a16="http://schemas.microsoft.com/office/drawing/2014/main" id="{00000000-0008-0000-0C00-000038010000}"/>
            </a:ext>
          </a:extLst>
        </xdr:cNvPr>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xdr:blipFill>
      <xdr:spPr>
        <a:xfrm>
          <a:off x="3152625" y="19735635"/>
          <a:ext cx="256680" cy="257040"/>
        </a:xfrm>
        <a:prstGeom prst="rect">
          <a:avLst/>
        </a:prstGeom>
        <a:ln w="9525">
          <a:noFill/>
        </a:ln>
      </xdr:spPr>
    </xdr:pic>
    <xdr:clientData/>
  </xdr:twoCellAnchor>
  <xdr:twoCellAnchor editAs="oneCell">
    <xdr:from>
      <xdr:col>1</xdr:col>
      <xdr:colOff>2876400</xdr:colOff>
      <xdr:row>117</xdr:row>
      <xdr:rowOff>38160</xdr:rowOff>
    </xdr:from>
    <xdr:to>
      <xdr:col>1</xdr:col>
      <xdr:colOff>3133080</xdr:colOff>
      <xdr:row>117</xdr:row>
      <xdr:rowOff>294840</xdr:rowOff>
    </xdr:to>
    <xdr:pic>
      <xdr:nvPicPr>
        <xdr:cNvPr id="313" name="Picture 2212">
          <a:extLst>
            <a:ext uri="{FF2B5EF4-FFF2-40B4-BE49-F238E27FC236}">
              <a16:creationId xmlns="" xmlns:a16="http://schemas.microsoft.com/office/drawing/2014/main" id="{00000000-0008-0000-0C00-000039010000}"/>
            </a:ext>
          </a:extLst>
        </xdr:cNvPr>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xdr:blipFill>
      <xdr:spPr>
        <a:xfrm>
          <a:off x="3152625" y="24098310"/>
          <a:ext cx="256680" cy="256680"/>
        </a:xfrm>
        <a:prstGeom prst="rect">
          <a:avLst/>
        </a:prstGeom>
        <a:ln w="9525">
          <a:noFill/>
        </a:ln>
      </xdr:spPr>
    </xdr:pic>
    <xdr:clientData/>
  </xdr:twoCellAnchor>
  <xdr:twoCellAnchor editAs="oneCell">
    <xdr:from>
      <xdr:col>1</xdr:col>
      <xdr:colOff>2895480</xdr:colOff>
      <xdr:row>94</xdr:row>
      <xdr:rowOff>19080</xdr:rowOff>
    </xdr:from>
    <xdr:to>
      <xdr:col>2</xdr:col>
      <xdr:colOff>2010</xdr:colOff>
      <xdr:row>94</xdr:row>
      <xdr:rowOff>275760</xdr:rowOff>
    </xdr:to>
    <xdr:pic>
      <xdr:nvPicPr>
        <xdr:cNvPr id="314" name="Picture 2212">
          <a:extLst>
            <a:ext uri="{FF2B5EF4-FFF2-40B4-BE49-F238E27FC236}">
              <a16:creationId xmlns="" xmlns:a16="http://schemas.microsoft.com/office/drawing/2014/main" id="{00000000-0008-0000-0C00-00003A010000}"/>
            </a:ext>
          </a:extLst>
        </xdr:cNvPr>
        <xdr:cNvPicPr/>
      </xdr:nvPicPr>
      <xdr:blipFill>
        <a:blip xmlns:r="http://schemas.openxmlformats.org/officeDocument/2006/relationships" r:embed="rId48" cstate="email">
          <a:extLst>
            <a:ext uri="{28A0092B-C50C-407E-A947-70E740481C1C}">
              <a14:useLocalDpi xmlns="" xmlns:a14="http://schemas.microsoft.com/office/drawing/2010/main" val="0"/>
            </a:ext>
          </a:extLst>
        </a:blip>
        <a:stretch/>
      </xdr:blipFill>
      <xdr:spPr>
        <a:xfrm>
          <a:off x="3171705" y="20316855"/>
          <a:ext cx="259305" cy="256680"/>
        </a:xfrm>
        <a:prstGeom prst="rect">
          <a:avLst/>
        </a:prstGeom>
        <a:ln w="9525">
          <a:noFill/>
        </a:ln>
      </xdr:spPr>
    </xdr:pic>
    <xdr:clientData/>
  </xdr:twoCellAnchor>
  <xdr:twoCellAnchor editAs="oneCell">
    <xdr:from>
      <xdr:col>1</xdr:col>
      <xdr:colOff>2867040</xdr:colOff>
      <xdr:row>14</xdr:row>
      <xdr:rowOff>19080</xdr:rowOff>
    </xdr:from>
    <xdr:to>
      <xdr:col>1</xdr:col>
      <xdr:colOff>3123720</xdr:colOff>
      <xdr:row>14</xdr:row>
      <xdr:rowOff>275760</xdr:rowOff>
    </xdr:to>
    <xdr:pic>
      <xdr:nvPicPr>
        <xdr:cNvPr id="315" name="Picture 2212">
          <a:extLst>
            <a:ext uri="{FF2B5EF4-FFF2-40B4-BE49-F238E27FC236}">
              <a16:creationId xmlns="" xmlns:a16="http://schemas.microsoft.com/office/drawing/2014/main" id="{00000000-0008-0000-0C00-00003B010000}"/>
            </a:ext>
          </a:extLst>
        </xdr:cNvPr>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xdr:blipFill>
      <xdr:spPr>
        <a:xfrm>
          <a:off x="3159000" y="4105080"/>
          <a:ext cx="256680" cy="256680"/>
        </a:xfrm>
        <a:prstGeom prst="rect">
          <a:avLst/>
        </a:prstGeom>
        <a:ln w="9525">
          <a:noFill/>
        </a:ln>
      </xdr:spPr>
    </xdr:pic>
    <xdr:clientData/>
  </xdr:twoCellAnchor>
  <xdr:twoCellAnchor editAs="oneCell">
    <xdr:from>
      <xdr:col>4</xdr:col>
      <xdr:colOff>0</xdr:colOff>
      <xdr:row>147</xdr:row>
      <xdr:rowOff>66600</xdr:rowOff>
    </xdr:from>
    <xdr:to>
      <xdr:col>6</xdr:col>
      <xdr:colOff>780720</xdr:colOff>
      <xdr:row>154</xdr:row>
      <xdr:rowOff>85320</xdr:rowOff>
    </xdr:to>
    <xdr:pic>
      <xdr:nvPicPr>
        <xdr:cNvPr id="316" name="Picture 2212">
          <a:extLst>
            <a:ext uri="{FF2B5EF4-FFF2-40B4-BE49-F238E27FC236}">
              <a16:creationId xmlns="" xmlns:a16="http://schemas.microsoft.com/office/drawing/2014/main" id="{00000000-0008-0000-0C00-00003C010000}"/>
            </a:ext>
          </a:extLst>
        </xdr:cNvPr>
        <xdr:cNvPicPr/>
      </xdr:nvPicPr>
      <xdr:blipFill>
        <a:blip xmlns:r="http://schemas.openxmlformats.org/officeDocument/2006/relationships" r:embed="rId49" cstate="email">
          <a:extLst>
            <a:ext uri="{28A0092B-C50C-407E-A947-70E740481C1C}">
              <a14:useLocalDpi xmlns="" xmlns:a14="http://schemas.microsoft.com/office/drawing/2010/main" val="0"/>
            </a:ext>
          </a:extLst>
        </a:blip>
        <a:stretch/>
      </xdr:blipFill>
      <xdr:spPr>
        <a:xfrm>
          <a:off x="4448175" y="30699000"/>
          <a:ext cx="1190295" cy="1190295"/>
        </a:xfrm>
        <a:prstGeom prst="rect">
          <a:avLst/>
        </a:prstGeom>
        <a:ln w="9525">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152280</xdr:colOff>
      <xdr:row>42</xdr:row>
      <xdr:rowOff>104760</xdr:rowOff>
    </xdr:from>
    <xdr:to>
      <xdr:col>11</xdr:col>
      <xdr:colOff>713880</xdr:colOff>
      <xdr:row>43</xdr:row>
      <xdr:rowOff>390240</xdr:rowOff>
    </xdr:to>
    <xdr:pic>
      <xdr:nvPicPr>
        <xdr:cNvPr id="317" name="Picture 2" descr="002">
          <a:extLst>
            <a:ext uri="{FF2B5EF4-FFF2-40B4-BE49-F238E27FC236}">
              <a16:creationId xmlns="" xmlns:a16="http://schemas.microsoft.com/office/drawing/2014/main" id="{00000000-0008-0000-0D00-00003D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6934680" y="10512720"/>
          <a:ext cx="561600" cy="666720"/>
        </a:xfrm>
        <a:prstGeom prst="rect">
          <a:avLst/>
        </a:prstGeom>
        <a:ln w="9525">
          <a:noFill/>
        </a:ln>
      </xdr:spPr>
    </xdr:pic>
    <xdr:clientData/>
  </xdr:twoCellAnchor>
  <xdr:twoCellAnchor editAs="oneCell">
    <xdr:from>
      <xdr:col>11</xdr:col>
      <xdr:colOff>114480</xdr:colOff>
      <xdr:row>19</xdr:row>
      <xdr:rowOff>76320</xdr:rowOff>
    </xdr:from>
    <xdr:to>
      <xdr:col>11</xdr:col>
      <xdr:colOff>790560</xdr:colOff>
      <xdr:row>23</xdr:row>
      <xdr:rowOff>95040</xdr:rowOff>
    </xdr:to>
    <xdr:pic>
      <xdr:nvPicPr>
        <xdr:cNvPr id="318" name="Picture 3" descr="0032">
          <a:extLst>
            <a:ext uri="{FF2B5EF4-FFF2-40B4-BE49-F238E27FC236}">
              <a16:creationId xmlns="" xmlns:a16="http://schemas.microsoft.com/office/drawing/2014/main" id="{00000000-0008-0000-0D00-00003E010000}"/>
            </a:ext>
          </a:extLst>
        </xdr:cNvPr>
        <xdr:cNvPicPr/>
      </xdr:nvPicPr>
      <xdr:blipFill>
        <a:blip xmlns:r="http://schemas.openxmlformats.org/officeDocument/2006/relationships" r:embed="rId2" cstate="email">
          <a:extLst>
            <a:ext uri="{28A0092B-C50C-407E-A947-70E740481C1C}">
              <a14:useLocalDpi xmlns="" xmlns:a14="http://schemas.microsoft.com/office/drawing/2010/main" val="0"/>
            </a:ext>
          </a:extLst>
        </a:blip>
        <a:stretch/>
      </xdr:blipFill>
      <xdr:spPr>
        <a:xfrm>
          <a:off x="6896880" y="4349160"/>
          <a:ext cx="676080" cy="719640"/>
        </a:xfrm>
        <a:prstGeom prst="rect">
          <a:avLst/>
        </a:prstGeom>
        <a:ln w="9525">
          <a:noFill/>
        </a:ln>
      </xdr:spPr>
    </xdr:pic>
    <xdr:clientData/>
  </xdr:twoCellAnchor>
  <xdr:twoCellAnchor editAs="oneCell">
    <xdr:from>
      <xdr:col>11</xdr:col>
      <xdr:colOff>76320</xdr:colOff>
      <xdr:row>33</xdr:row>
      <xdr:rowOff>343080</xdr:rowOff>
    </xdr:from>
    <xdr:to>
      <xdr:col>11</xdr:col>
      <xdr:colOff>771120</xdr:colOff>
      <xdr:row>37</xdr:row>
      <xdr:rowOff>190245</xdr:rowOff>
    </xdr:to>
    <xdr:pic>
      <xdr:nvPicPr>
        <xdr:cNvPr id="319" name="Picture 4" descr="0034">
          <a:extLst>
            <a:ext uri="{FF2B5EF4-FFF2-40B4-BE49-F238E27FC236}">
              <a16:creationId xmlns="" xmlns:a16="http://schemas.microsoft.com/office/drawing/2014/main" id="{00000000-0008-0000-0D00-00003F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6858720" y="7760160"/>
          <a:ext cx="694800" cy="847440"/>
        </a:xfrm>
        <a:prstGeom prst="rect">
          <a:avLst/>
        </a:prstGeom>
        <a:ln w="9525">
          <a:noFill/>
        </a:ln>
      </xdr:spPr>
    </xdr:pic>
    <xdr:clientData/>
  </xdr:twoCellAnchor>
  <xdr:twoCellAnchor editAs="oneCell">
    <xdr:from>
      <xdr:col>11</xdr:col>
      <xdr:colOff>95400</xdr:colOff>
      <xdr:row>36</xdr:row>
      <xdr:rowOff>142920</xdr:rowOff>
    </xdr:from>
    <xdr:to>
      <xdr:col>11</xdr:col>
      <xdr:colOff>819000</xdr:colOff>
      <xdr:row>39</xdr:row>
      <xdr:rowOff>104400</xdr:rowOff>
    </xdr:to>
    <xdr:pic>
      <xdr:nvPicPr>
        <xdr:cNvPr id="320" name="Picture 5" descr="t0405">
          <a:extLst>
            <a:ext uri="{FF2B5EF4-FFF2-40B4-BE49-F238E27FC236}">
              <a16:creationId xmlns="" xmlns:a16="http://schemas.microsoft.com/office/drawing/2014/main" id="{00000000-0008-0000-0D00-00004001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6877800" y="8350920"/>
          <a:ext cx="723600" cy="1123200"/>
        </a:xfrm>
        <a:prstGeom prst="rect">
          <a:avLst/>
        </a:prstGeom>
        <a:ln w="9525">
          <a:noFill/>
        </a:ln>
      </xdr:spPr>
    </xdr:pic>
    <xdr:clientData/>
  </xdr:twoCellAnchor>
  <xdr:twoCellAnchor editAs="oneCell">
    <xdr:from>
      <xdr:col>11</xdr:col>
      <xdr:colOff>95400</xdr:colOff>
      <xdr:row>15</xdr:row>
      <xdr:rowOff>28440</xdr:rowOff>
    </xdr:from>
    <xdr:to>
      <xdr:col>11</xdr:col>
      <xdr:colOff>752400</xdr:colOff>
      <xdr:row>19</xdr:row>
      <xdr:rowOff>85320</xdr:rowOff>
    </xdr:to>
    <xdr:pic>
      <xdr:nvPicPr>
        <xdr:cNvPr id="321" name="Picture 6" descr="kp152">
          <a:extLst>
            <a:ext uri="{FF2B5EF4-FFF2-40B4-BE49-F238E27FC236}">
              <a16:creationId xmlns="" xmlns:a16="http://schemas.microsoft.com/office/drawing/2014/main" id="{00000000-0008-0000-0D00-000041010000}"/>
            </a:ext>
          </a:extLst>
        </xdr:cNvPr>
        <xdr:cNvPicPr/>
      </xdr:nvPicPr>
      <xdr:blipFill>
        <a:blip xmlns:r="http://schemas.openxmlformats.org/officeDocument/2006/relationships" r:embed="rId5" cstate="email">
          <a:extLst>
            <a:ext uri="{28A0092B-C50C-407E-A947-70E740481C1C}">
              <a14:useLocalDpi xmlns="" xmlns:a14="http://schemas.microsoft.com/office/drawing/2010/main" val="0"/>
            </a:ext>
          </a:extLst>
        </a:blip>
        <a:stretch/>
      </xdr:blipFill>
      <xdr:spPr>
        <a:xfrm>
          <a:off x="6877800" y="3476160"/>
          <a:ext cx="657000" cy="882000"/>
        </a:xfrm>
        <a:prstGeom prst="rect">
          <a:avLst/>
        </a:prstGeom>
        <a:ln w="9525">
          <a:noFill/>
        </a:ln>
      </xdr:spPr>
    </xdr:pic>
    <xdr:clientData/>
  </xdr:twoCellAnchor>
  <xdr:twoCellAnchor>
    <xdr:from>
      <xdr:col>11</xdr:col>
      <xdr:colOff>104760</xdr:colOff>
      <xdr:row>23</xdr:row>
      <xdr:rowOff>47520</xdr:rowOff>
    </xdr:from>
    <xdr:to>
      <xdr:col>11</xdr:col>
      <xdr:colOff>732960</xdr:colOff>
      <xdr:row>26</xdr:row>
      <xdr:rowOff>266400</xdr:rowOff>
    </xdr:to>
    <xdr:pic>
      <xdr:nvPicPr>
        <xdr:cNvPr id="322" name="Picture 7" descr="kp50">
          <a:extLst>
            <a:ext uri="{FF2B5EF4-FFF2-40B4-BE49-F238E27FC236}">
              <a16:creationId xmlns="" xmlns:a16="http://schemas.microsoft.com/office/drawing/2014/main" id="{00000000-0008-0000-0D00-00004201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6887160" y="5021280"/>
          <a:ext cx="628200" cy="828360"/>
        </a:xfrm>
        <a:prstGeom prst="rect">
          <a:avLst/>
        </a:prstGeom>
        <a:ln w="9525">
          <a:noFill/>
        </a:ln>
      </xdr:spPr>
    </xdr:pic>
    <xdr:clientData/>
  </xdr:twoCellAnchor>
  <xdr:twoCellAnchor editAs="oneCell">
    <xdr:from>
      <xdr:col>11</xdr:col>
      <xdr:colOff>114480</xdr:colOff>
      <xdr:row>32</xdr:row>
      <xdr:rowOff>47520</xdr:rowOff>
    </xdr:from>
    <xdr:to>
      <xdr:col>11</xdr:col>
      <xdr:colOff>780840</xdr:colOff>
      <xdr:row>35</xdr:row>
      <xdr:rowOff>8910</xdr:rowOff>
    </xdr:to>
    <xdr:pic>
      <xdr:nvPicPr>
        <xdr:cNvPr id="323" name="Picture 9" descr="t01">
          <a:extLst>
            <a:ext uri="{FF2B5EF4-FFF2-40B4-BE49-F238E27FC236}">
              <a16:creationId xmlns="" xmlns:a16="http://schemas.microsoft.com/office/drawing/2014/main" id="{00000000-0008-0000-0D00-00004301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6896880" y="7135920"/>
          <a:ext cx="666360" cy="813960"/>
        </a:xfrm>
        <a:prstGeom prst="rect">
          <a:avLst/>
        </a:prstGeom>
        <a:ln w="9525">
          <a:noFill/>
        </a:ln>
      </xdr:spPr>
    </xdr:pic>
    <xdr:clientData/>
  </xdr:twoCellAnchor>
  <xdr:twoCellAnchor editAs="oneCell">
    <xdr:from>
      <xdr:col>11</xdr:col>
      <xdr:colOff>104760</xdr:colOff>
      <xdr:row>50</xdr:row>
      <xdr:rowOff>76320</xdr:rowOff>
    </xdr:from>
    <xdr:to>
      <xdr:col>11</xdr:col>
      <xdr:colOff>856800</xdr:colOff>
      <xdr:row>50</xdr:row>
      <xdr:rowOff>657000</xdr:rowOff>
    </xdr:to>
    <xdr:pic>
      <xdr:nvPicPr>
        <xdr:cNvPr id="324" name="Picture 10" descr="004">
          <a:extLst>
            <a:ext uri="{FF2B5EF4-FFF2-40B4-BE49-F238E27FC236}">
              <a16:creationId xmlns="" xmlns:a16="http://schemas.microsoft.com/office/drawing/2014/main" id="{00000000-0008-0000-0D00-00004401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6887160" y="13519080"/>
          <a:ext cx="752040" cy="580680"/>
        </a:xfrm>
        <a:prstGeom prst="rect">
          <a:avLst/>
        </a:prstGeom>
        <a:ln w="9525">
          <a:noFill/>
        </a:ln>
      </xdr:spPr>
    </xdr:pic>
    <xdr:clientData/>
  </xdr:twoCellAnchor>
  <xdr:twoCellAnchor editAs="oneCell">
    <xdr:from>
      <xdr:col>11</xdr:col>
      <xdr:colOff>38160</xdr:colOff>
      <xdr:row>72</xdr:row>
      <xdr:rowOff>237960</xdr:rowOff>
    </xdr:from>
    <xdr:to>
      <xdr:col>11</xdr:col>
      <xdr:colOff>819000</xdr:colOff>
      <xdr:row>73</xdr:row>
      <xdr:rowOff>285120</xdr:rowOff>
    </xdr:to>
    <xdr:pic>
      <xdr:nvPicPr>
        <xdr:cNvPr id="325" name="Picture 12">
          <a:extLst>
            <a:ext uri="{FF2B5EF4-FFF2-40B4-BE49-F238E27FC236}">
              <a16:creationId xmlns="" xmlns:a16="http://schemas.microsoft.com/office/drawing/2014/main" id="{00000000-0008-0000-0D00-00004501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6448485" y="22164510"/>
          <a:ext cx="780840" cy="704385"/>
        </a:xfrm>
        <a:prstGeom prst="rect">
          <a:avLst/>
        </a:prstGeom>
        <a:ln w="1">
          <a:noFill/>
        </a:ln>
      </xdr:spPr>
    </xdr:pic>
    <xdr:clientData/>
  </xdr:twoCellAnchor>
  <xdr:twoCellAnchor editAs="oneCell">
    <xdr:from>
      <xdr:col>11</xdr:col>
      <xdr:colOff>47625</xdr:colOff>
      <xdr:row>82</xdr:row>
      <xdr:rowOff>95279</xdr:rowOff>
    </xdr:from>
    <xdr:to>
      <xdr:col>11</xdr:col>
      <xdr:colOff>923924</xdr:colOff>
      <xdr:row>83</xdr:row>
      <xdr:rowOff>609599</xdr:rowOff>
    </xdr:to>
    <xdr:pic>
      <xdr:nvPicPr>
        <xdr:cNvPr id="326" name="Picture 13" descr="0035">
          <a:extLst>
            <a:ext uri="{FF2B5EF4-FFF2-40B4-BE49-F238E27FC236}">
              <a16:creationId xmlns="" xmlns:a16="http://schemas.microsoft.com/office/drawing/2014/main" id="{00000000-0008-0000-0D00-00004601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7134225" y="29241779"/>
          <a:ext cx="876299" cy="1419195"/>
        </a:xfrm>
        <a:prstGeom prst="rect">
          <a:avLst/>
        </a:prstGeom>
        <a:ln w="9525">
          <a:noFill/>
        </a:ln>
      </xdr:spPr>
    </xdr:pic>
    <xdr:clientData/>
  </xdr:twoCellAnchor>
  <xdr:twoCellAnchor editAs="oneCell">
    <xdr:from>
      <xdr:col>11</xdr:col>
      <xdr:colOff>38160</xdr:colOff>
      <xdr:row>70</xdr:row>
      <xdr:rowOff>304920</xdr:rowOff>
    </xdr:from>
    <xdr:to>
      <xdr:col>11</xdr:col>
      <xdr:colOff>856800</xdr:colOff>
      <xdr:row>71</xdr:row>
      <xdr:rowOff>285480</xdr:rowOff>
    </xdr:to>
    <xdr:pic>
      <xdr:nvPicPr>
        <xdr:cNvPr id="327" name="Picture 14" descr="DSC_0380_0">
          <a:extLst>
            <a:ext uri="{FF2B5EF4-FFF2-40B4-BE49-F238E27FC236}">
              <a16:creationId xmlns="" xmlns:a16="http://schemas.microsoft.com/office/drawing/2014/main" id="{00000000-0008-0000-0D00-00004701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6448485" y="21145620"/>
          <a:ext cx="818640" cy="523485"/>
        </a:xfrm>
        <a:prstGeom prst="rect">
          <a:avLst/>
        </a:prstGeom>
        <a:ln w="9525">
          <a:noFill/>
        </a:ln>
      </xdr:spPr>
    </xdr:pic>
    <xdr:clientData/>
  </xdr:twoCellAnchor>
  <xdr:twoCellAnchor editAs="oneCell">
    <xdr:from>
      <xdr:col>11</xdr:col>
      <xdr:colOff>76320</xdr:colOff>
      <xdr:row>91</xdr:row>
      <xdr:rowOff>257040</xdr:rowOff>
    </xdr:from>
    <xdr:to>
      <xdr:col>11</xdr:col>
      <xdr:colOff>866520</xdr:colOff>
      <xdr:row>92</xdr:row>
      <xdr:rowOff>399600</xdr:rowOff>
    </xdr:to>
    <xdr:pic>
      <xdr:nvPicPr>
        <xdr:cNvPr id="328" name="Picture 16" descr="shm45">
          <a:extLst>
            <a:ext uri="{FF2B5EF4-FFF2-40B4-BE49-F238E27FC236}">
              <a16:creationId xmlns="" xmlns:a16="http://schemas.microsoft.com/office/drawing/2014/main" id="{00000000-0008-0000-0D00-000048010000}"/>
            </a:ext>
          </a:extLst>
        </xdr:cNvPr>
        <xdr:cNvPicPr/>
      </xdr:nvPicPr>
      <xdr:blipFill>
        <a:blip xmlns:r="http://schemas.openxmlformats.org/officeDocument/2006/relationships" r:embed="rId12">
          <a:lum bright="-26000"/>
          <a:extLst>
            <a:ext uri="{28A0092B-C50C-407E-A947-70E740481C1C}">
              <a14:useLocalDpi xmlns="" xmlns:a14="http://schemas.microsoft.com/office/drawing/2010/main" val="0"/>
            </a:ext>
          </a:extLst>
        </a:blip>
        <a:stretch/>
      </xdr:blipFill>
      <xdr:spPr>
        <a:xfrm>
          <a:off x="6486645" y="34651815"/>
          <a:ext cx="790200" cy="695010"/>
        </a:xfrm>
        <a:prstGeom prst="rect">
          <a:avLst/>
        </a:prstGeom>
        <a:ln w="9525">
          <a:noFill/>
        </a:ln>
      </xdr:spPr>
    </xdr:pic>
    <xdr:clientData/>
  </xdr:twoCellAnchor>
  <xdr:twoCellAnchor>
    <xdr:from>
      <xdr:col>2</xdr:col>
      <xdr:colOff>190440</xdr:colOff>
      <xdr:row>73</xdr:row>
      <xdr:rowOff>295200</xdr:rowOff>
    </xdr:from>
    <xdr:to>
      <xdr:col>2</xdr:col>
      <xdr:colOff>675720</xdr:colOff>
      <xdr:row>73</xdr:row>
      <xdr:rowOff>466200</xdr:rowOff>
    </xdr:to>
    <xdr:sp macro="" textlink="">
      <xdr:nvSpPr>
        <xdr:cNvPr id="329" name="TextShape 1">
          <a:extLst>
            <a:ext uri="{FF2B5EF4-FFF2-40B4-BE49-F238E27FC236}">
              <a16:creationId xmlns="" xmlns:a16="http://schemas.microsoft.com/office/drawing/2014/main" id="{00000000-0008-0000-0D00-000049010000}"/>
            </a:ext>
          </a:extLst>
        </xdr:cNvPr>
        <xdr:cNvSpPr txBox="1"/>
      </xdr:nvSpPr>
      <xdr:spPr>
        <a:xfrm>
          <a:off x="2228790" y="22878975"/>
          <a:ext cx="485280" cy="171000"/>
        </a:xfrm>
        <a:prstGeom prst="rect">
          <a:avLst/>
        </a:prstGeom>
      </xdr:spPr>
    </xdr:sp>
    <xdr:clientData/>
  </xdr:twoCellAnchor>
  <xdr:twoCellAnchor>
    <xdr:from>
      <xdr:col>6</xdr:col>
      <xdr:colOff>142920</xdr:colOff>
      <xdr:row>42</xdr:row>
      <xdr:rowOff>9360</xdr:rowOff>
    </xdr:from>
    <xdr:to>
      <xdr:col>6</xdr:col>
      <xdr:colOff>580680</xdr:colOff>
      <xdr:row>42</xdr:row>
      <xdr:rowOff>171000</xdr:rowOff>
    </xdr:to>
    <xdr:sp macro="" textlink="">
      <xdr:nvSpPr>
        <xdr:cNvPr id="330" name="TextShape 1">
          <a:extLst>
            <a:ext uri="{FF2B5EF4-FFF2-40B4-BE49-F238E27FC236}">
              <a16:creationId xmlns="" xmlns:a16="http://schemas.microsoft.com/office/drawing/2014/main" id="{00000000-0008-0000-0D00-00004A010000}"/>
            </a:ext>
          </a:extLst>
        </xdr:cNvPr>
        <xdr:cNvSpPr txBox="1"/>
      </xdr:nvSpPr>
      <xdr:spPr>
        <a:xfrm>
          <a:off x="4526280" y="10417320"/>
          <a:ext cx="437760" cy="161640"/>
        </a:xfrm>
        <a:prstGeom prst="rect">
          <a:avLst/>
        </a:prstGeom>
      </xdr:spPr>
    </xdr:sp>
    <xdr:clientData/>
  </xdr:twoCellAnchor>
  <xdr:twoCellAnchor>
    <xdr:from>
      <xdr:col>6</xdr:col>
      <xdr:colOff>162000</xdr:colOff>
      <xdr:row>41</xdr:row>
      <xdr:rowOff>38160</xdr:rowOff>
    </xdr:from>
    <xdr:to>
      <xdr:col>6</xdr:col>
      <xdr:colOff>599760</xdr:colOff>
      <xdr:row>41</xdr:row>
      <xdr:rowOff>199800</xdr:rowOff>
    </xdr:to>
    <xdr:sp macro="" textlink="">
      <xdr:nvSpPr>
        <xdr:cNvPr id="331" name="TextShape 1">
          <a:extLst>
            <a:ext uri="{FF2B5EF4-FFF2-40B4-BE49-F238E27FC236}">
              <a16:creationId xmlns="" xmlns:a16="http://schemas.microsoft.com/office/drawing/2014/main" id="{00000000-0008-0000-0D00-00004B010000}"/>
            </a:ext>
          </a:extLst>
        </xdr:cNvPr>
        <xdr:cNvSpPr txBox="1"/>
      </xdr:nvSpPr>
      <xdr:spPr>
        <a:xfrm>
          <a:off x="4545360" y="10084320"/>
          <a:ext cx="437760" cy="161640"/>
        </a:xfrm>
        <a:prstGeom prst="rect">
          <a:avLst/>
        </a:prstGeom>
      </xdr:spPr>
    </xdr:sp>
    <xdr:clientData/>
  </xdr:twoCellAnchor>
  <xdr:twoCellAnchor>
    <xdr:from>
      <xdr:col>6</xdr:col>
      <xdr:colOff>162000</xdr:colOff>
      <xdr:row>58</xdr:row>
      <xdr:rowOff>38160</xdr:rowOff>
    </xdr:from>
    <xdr:to>
      <xdr:col>6</xdr:col>
      <xdr:colOff>599760</xdr:colOff>
      <xdr:row>58</xdr:row>
      <xdr:rowOff>199800</xdr:rowOff>
    </xdr:to>
    <xdr:sp macro="" textlink="">
      <xdr:nvSpPr>
        <xdr:cNvPr id="332" name="TextShape 1">
          <a:extLst>
            <a:ext uri="{FF2B5EF4-FFF2-40B4-BE49-F238E27FC236}">
              <a16:creationId xmlns="" xmlns:a16="http://schemas.microsoft.com/office/drawing/2014/main" id="{00000000-0008-0000-0D00-00004C010000}"/>
            </a:ext>
          </a:extLst>
        </xdr:cNvPr>
        <xdr:cNvSpPr txBox="1"/>
      </xdr:nvSpPr>
      <xdr:spPr>
        <a:xfrm>
          <a:off x="4545360" y="16786080"/>
          <a:ext cx="437760" cy="161640"/>
        </a:xfrm>
        <a:prstGeom prst="rect">
          <a:avLst/>
        </a:prstGeom>
      </xdr:spPr>
    </xdr:sp>
    <xdr:clientData/>
  </xdr:twoCellAnchor>
  <xdr:twoCellAnchor>
    <xdr:from>
      <xdr:col>6</xdr:col>
      <xdr:colOff>162000</xdr:colOff>
      <xdr:row>61</xdr:row>
      <xdr:rowOff>38160</xdr:rowOff>
    </xdr:from>
    <xdr:to>
      <xdr:col>6</xdr:col>
      <xdr:colOff>599760</xdr:colOff>
      <xdr:row>61</xdr:row>
      <xdr:rowOff>199800</xdr:rowOff>
    </xdr:to>
    <xdr:sp macro="" textlink="">
      <xdr:nvSpPr>
        <xdr:cNvPr id="333" name="TextShape 1">
          <a:extLst>
            <a:ext uri="{FF2B5EF4-FFF2-40B4-BE49-F238E27FC236}">
              <a16:creationId xmlns="" xmlns:a16="http://schemas.microsoft.com/office/drawing/2014/main" id="{00000000-0008-0000-0D00-00004D010000}"/>
            </a:ext>
          </a:extLst>
        </xdr:cNvPr>
        <xdr:cNvSpPr txBox="1"/>
      </xdr:nvSpPr>
      <xdr:spPr>
        <a:xfrm>
          <a:off x="4545360" y="17786160"/>
          <a:ext cx="437760" cy="161640"/>
        </a:xfrm>
        <a:prstGeom prst="rect">
          <a:avLst/>
        </a:prstGeom>
      </xdr:spPr>
    </xdr:sp>
    <xdr:clientData/>
  </xdr:twoCellAnchor>
  <xdr:twoCellAnchor>
    <xdr:from>
      <xdr:col>6</xdr:col>
      <xdr:colOff>162000</xdr:colOff>
      <xdr:row>56</xdr:row>
      <xdr:rowOff>38160</xdr:rowOff>
    </xdr:from>
    <xdr:to>
      <xdr:col>6</xdr:col>
      <xdr:colOff>599760</xdr:colOff>
      <xdr:row>56</xdr:row>
      <xdr:rowOff>199800</xdr:rowOff>
    </xdr:to>
    <xdr:sp macro="" textlink="">
      <xdr:nvSpPr>
        <xdr:cNvPr id="334" name="TextShape 1">
          <a:extLst>
            <a:ext uri="{FF2B5EF4-FFF2-40B4-BE49-F238E27FC236}">
              <a16:creationId xmlns="" xmlns:a16="http://schemas.microsoft.com/office/drawing/2014/main" id="{00000000-0008-0000-0D00-00004E010000}"/>
            </a:ext>
          </a:extLst>
        </xdr:cNvPr>
        <xdr:cNvSpPr txBox="1"/>
      </xdr:nvSpPr>
      <xdr:spPr>
        <a:xfrm>
          <a:off x="4545360" y="16119360"/>
          <a:ext cx="437760" cy="161640"/>
        </a:xfrm>
        <a:prstGeom prst="rect">
          <a:avLst/>
        </a:prstGeom>
      </xdr:spPr>
    </xdr:sp>
    <xdr:clientData/>
  </xdr:twoCellAnchor>
  <xdr:twoCellAnchor>
    <xdr:from>
      <xdr:col>6</xdr:col>
      <xdr:colOff>162000</xdr:colOff>
      <xdr:row>60</xdr:row>
      <xdr:rowOff>38160</xdr:rowOff>
    </xdr:from>
    <xdr:to>
      <xdr:col>6</xdr:col>
      <xdr:colOff>599760</xdr:colOff>
      <xdr:row>60</xdr:row>
      <xdr:rowOff>199800</xdr:rowOff>
    </xdr:to>
    <xdr:sp macro="" textlink="">
      <xdr:nvSpPr>
        <xdr:cNvPr id="335" name="TextShape 1">
          <a:extLst>
            <a:ext uri="{FF2B5EF4-FFF2-40B4-BE49-F238E27FC236}">
              <a16:creationId xmlns="" xmlns:a16="http://schemas.microsoft.com/office/drawing/2014/main" id="{00000000-0008-0000-0D00-00004F010000}"/>
            </a:ext>
          </a:extLst>
        </xdr:cNvPr>
        <xdr:cNvSpPr txBox="1"/>
      </xdr:nvSpPr>
      <xdr:spPr>
        <a:xfrm>
          <a:off x="4545360" y="17452800"/>
          <a:ext cx="437760" cy="161640"/>
        </a:xfrm>
        <a:prstGeom prst="rect">
          <a:avLst/>
        </a:prstGeom>
      </xdr:spPr>
    </xdr:sp>
    <xdr:clientData/>
  </xdr:twoCellAnchor>
  <xdr:twoCellAnchor>
    <xdr:from>
      <xdr:col>6</xdr:col>
      <xdr:colOff>162000</xdr:colOff>
      <xdr:row>48</xdr:row>
      <xdr:rowOff>38160</xdr:rowOff>
    </xdr:from>
    <xdr:to>
      <xdr:col>6</xdr:col>
      <xdr:colOff>599760</xdr:colOff>
      <xdr:row>48</xdr:row>
      <xdr:rowOff>199800</xdr:rowOff>
    </xdr:to>
    <xdr:sp macro="" textlink="">
      <xdr:nvSpPr>
        <xdr:cNvPr id="336" name="TextShape 1">
          <a:extLst>
            <a:ext uri="{FF2B5EF4-FFF2-40B4-BE49-F238E27FC236}">
              <a16:creationId xmlns="" xmlns:a16="http://schemas.microsoft.com/office/drawing/2014/main" id="{00000000-0008-0000-0D00-000050010000}"/>
            </a:ext>
          </a:extLst>
        </xdr:cNvPr>
        <xdr:cNvSpPr txBox="1"/>
      </xdr:nvSpPr>
      <xdr:spPr>
        <a:xfrm>
          <a:off x="4545360" y="12614040"/>
          <a:ext cx="437760" cy="161640"/>
        </a:xfrm>
        <a:prstGeom prst="rect">
          <a:avLst/>
        </a:prstGeom>
      </xdr:spPr>
    </xdr:sp>
    <xdr:clientData/>
  </xdr:twoCellAnchor>
  <xdr:twoCellAnchor>
    <xdr:from>
      <xdr:col>6</xdr:col>
      <xdr:colOff>162000</xdr:colOff>
      <xdr:row>75</xdr:row>
      <xdr:rowOff>38160</xdr:rowOff>
    </xdr:from>
    <xdr:to>
      <xdr:col>6</xdr:col>
      <xdr:colOff>599760</xdr:colOff>
      <xdr:row>75</xdr:row>
      <xdr:rowOff>199800</xdr:rowOff>
    </xdr:to>
    <xdr:sp macro="" textlink="">
      <xdr:nvSpPr>
        <xdr:cNvPr id="337" name="TextShape 1">
          <a:extLst>
            <a:ext uri="{FF2B5EF4-FFF2-40B4-BE49-F238E27FC236}">
              <a16:creationId xmlns="" xmlns:a16="http://schemas.microsoft.com/office/drawing/2014/main" id="{00000000-0008-0000-0D00-000051010000}"/>
            </a:ext>
          </a:extLst>
        </xdr:cNvPr>
        <xdr:cNvSpPr txBox="1"/>
      </xdr:nvSpPr>
      <xdr:spPr>
        <a:xfrm>
          <a:off x="4305375" y="24288810"/>
          <a:ext cx="437760" cy="161640"/>
        </a:xfrm>
        <a:prstGeom prst="rect">
          <a:avLst/>
        </a:prstGeom>
      </xdr:spPr>
    </xdr:sp>
    <xdr:clientData/>
  </xdr:twoCellAnchor>
  <xdr:twoCellAnchor editAs="oneCell">
    <xdr:from>
      <xdr:col>11</xdr:col>
      <xdr:colOff>28440</xdr:colOff>
      <xdr:row>75</xdr:row>
      <xdr:rowOff>38160</xdr:rowOff>
    </xdr:from>
    <xdr:to>
      <xdr:col>11</xdr:col>
      <xdr:colOff>742320</xdr:colOff>
      <xdr:row>75</xdr:row>
      <xdr:rowOff>523440</xdr:rowOff>
    </xdr:to>
    <xdr:pic>
      <xdr:nvPicPr>
        <xdr:cNvPr id="338" name="Picture 36" descr="2духовка_0">
          <a:extLst>
            <a:ext uri="{FF2B5EF4-FFF2-40B4-BE49-F238E27FC236}">
              <a16:creationId xmlns="" xmlns:a16="http://schemas.microsoft.com/office/drawing/2014/main" id="{00000000-0008-0000-0D00-00005201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6438765" y="24288810"/>
          <a:ext cx="713880" cy="485280"/>
        </a:xfrm>
        <a:prstGeom prst="rect">
          <a:avLst/>
        </a:prstGeom>
        <a:ln w="9525">
          <a:noFill/>
        </a:ln>
      </xdr:spPr>
    </xdr:pic>
    <xdr:clientData/>
  </xdr:twoCellAnchor>
  <xdr:twoCellAnchor editAs="oneCell">
    <xdr:from>
      <xdr:col>11</xdr:col>
      <xdr:colOff>28440</xdr:colOff>
      <xdr:row>87</xdr:row>
      <xdr:rowOff>114480</xdr:rowOff>
    </xdr:from>
    <xdr:to>
      <xdr:col>11</xdr:col>
      <xdr:colOff>866160</xdr:colOff>
      <xdr:row>87</xdr:row>
      <xdr:rowOff>971280</xdr:rowOff>
    </xdr:to>
    <xdr:pic>
      <xdr:nvPicPr>
        <xdr:cNvPr id="339" name="Рисунок 29">
          <a:extLst>
            <a:ext uri="{FF2B5EF4-FFF2-40B4-BE49-F238E27FC236}">
              <a16:creationId xmlns="" xmlns:a16="http://schemas.microsoft.com/office/drawing/2014/main" id="{00000000-0008-0000-0D00-00005301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6438765" y="31127880"/>
          <a:ext cx="837720" cy="856800"/>
        </a:xfrm>
        <a:prstGeom prst="rect">
          <a:avLst/>
        </a:prstGeom>
        <a:ln w="9525">
          <a:noFill/>
        </a:ln>
      </xdr:spPr>
    </xdr:pic>
    <xdr:clientData/>
  </xdr:twoCellAnchor>
  <xdr:twoCellAnchor editAs="oneCell">
    <xdr:from>
      <xdr:col>11</xdr:col>
      <xdr:colOff>133200</xdr:colOff>
      <xdr:row>46</xdr:row>
      <xdr:rowOff>123840</xdr:rowOff>
    </xdr:from>
    <xdr:to>
      <xdr:col>11</xdr:col>
      <xdr:colOff>828000</xdr:colOff>
      <xdr:row>48</xdr:row>
      <xdr:rowOff>247320</xdr:rowOff>
    </xdr:to>
    <xdr:pic>
      <xdr:nvPicPr>
        <xdr:cNvPr id="340" name="Picture 2" descr="002">
          <a:extLst>
            <a:ext uri="{FF2B5EF4-FFF2-40B4-BE49-F238E27FC236}">
              <a16:creationId xmlns="" xmlns:a16="http://schemas.microsoft.com/office/drawing/2014/main" id="{00000000-0008-0000-0D00-00005401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6915600" y="11997000"/>
          <a:ext cx="694800" cy="826200"/>
        </a:xfrm>
        <a:prstGeom prst="rect">
          <a:avLst/>
        </a:prstGeom>
        <a:ln w="9525">
          <a:noFill/>
        </a:ln>
      </xdr:spPr>
    </xdr:pic>
    <xdr:clientData/>
  </xdr:twoCellAnchor>
  <xdr:twoCellAnchor editAs="oneCell">
    <xdr:from>
      <xdr:col>0</xdr:col>
      <xdr:colOff>0</xdr:colOff>
      <xdr:row>0</xdr:row>
      <xdr:rowOff>38160</xdr:rowOff>
    </xdr:from>
    <xdr:to>
      <xdr:col>2</xdr:col>
      <xdr:colOff>599760</xdr:colOff>
      <xdr:row>6</xdr:row>
      <xdr:rowOff>18915</xdr:rowOff>
    </xdr:to>
    <xdr:pic>
      <xdr:nvPicPr>
        <xdr:cNvPr id="341" name="Рисунок 32" descr="Безымянный-4">
          <a:extLst>
            <a:ext uri="{FF2B5EF4-FFF2-40B4-BE49-F238E27FC236}">
              <a16:creationId xmlns="" xmlns:a16="http://schemas.microsoft.com/office/drawing/2014/main" id="{00000000-0008-0000-0D00-00005501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0" y="38160"/>
          <a:ext cx="2756160" cy="818640"/>
        </a:xfrm>
        <a:prstGeom prst="rect">
          <a:avLst/>
        </a:prstGeom>
        <a:ln w="9525">
          <a:noFill/>
        </a:ln>
      </xdr:spPr>
    </xdr:pic>
    <xdr:clientData/>
  </xdr:twoCellAnchor>
  <xdr:twoCellAnchor editAs="oneCell">
    <xdr:from>
      <xdr:col>11</xdr:col>
      <xdr:colOff>114480</xdr:colOff>
      <xdr:row>84</xdr:row>
      <xdr:rowOff>295350</xdr:rowOff>
    </xdr:from>
    <xdr:to>
      <xdr:col>11</xdr:col>
      <xdr:colOff>761760</xdr:colOff>
      <xdr:row>86</xdr:row>
      <xdr:rowOff>104490</xdr:rowOff>
    </xdr:to>
    <xdr:pic>
      <xdr:nvPicPr>
        <xdr:cNvPr id="342" name="Рисунок 32">
          <a:extLst>
            <a:ext uri="{FF2B5EF4-FFF2-40B4-BE49-F238E27FC236}">
              <a16:creationId xmlns="" xmlns:a16="http://schemas.microsoft.com/office/drawing/2014/main" id="{00000000-0008-0000-0D00-00005601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7201080" y="33899550"/>
          <a:ext cx="647280" cy="618765"/>
        </a:xfrm>
        <a:prstGeom prst="rect">
          <a:avLst/>
        </a:prstGeom>
        <a:ln w="9525">
          <a:noFill/>
        </a:ln>
      </xdr:spPr>
    </xdr:pic>
    <xdr:clientData/>
  </xdr:twoCellAnchor>
  <xdr:twoCellAnchor editAs="oneCell">
    <xdr:from>
      <xdr:col>11</xdr:col>
      <xdr:colOff>133470</xdr:colOff>
      <xdr:row>88</xdr:row>
      <xdr:rowOff>9585</xdr:rowOff>
    </xdr:from>
    <xdr:to>
      <xdr:col>11</xdr:col>
      <xdr:colOff>876150</xdr:colOff>
      <xdr:row>88</xdr:row>
      <xdr:rowOff>980865</xdr:rowOff>
    </xdr:to>
    <xdr:pic>
      <xdr:nvPicPr>
        <xdr:cNvPr id="343" name="Рисунок 33">
          <a:extLst>
            <a:ext uri="{FF2B5EF4-FFF2-40B4-BE49-F238E27FC236}">
              <a16:creationId xmlns="" xmlns:a16="http://schemas.microsoft.com/office/drawing/2014/main" id="{00000000-0008-0000-0D00-00005701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7220070" y="34852035"/>
          <a:ext cx="742680" cy="971280"/>
        </a:xfrm>
        <a:prstGeom prst="rect">
          <a:avLst/>
        </a:prstGeom>
        <a:ln w="9525">
          <a:noFill/>
        </a:ln>
      </xdr:spPr>
    </xdr:pic>
    <xdr:clientData/>
  </xdr:twoCellAnchor>
  <xdr:twoCellAnchor editAs="oneCell">
    <xdr:from>
      <xdr:col>11</xdr:col>
      <xdr:colOff>200160</xdr:colOff>
      <xdr:row>39</xdr:row>
      <xdr:rowOff>181080</xdr:rowOff>
    </xdr:from>
    <xdr:to>
      <xdr:col>11</xdr:col>
      <xdr:colOff>666360</xdr:colOff>
      <xdr:row>41</xdr:row>
      <xdr:rowOff>56880</xdr:rowOff>
    </xdr:to>
    <xdr:pic>
      <xdr:nvPicPr>
        <xdr:cNvPr id="344" name="Picture 2" descr="002">
          <a:extLst>
            <a:ext uri="{FF2B5EF4-FFF2-40B4-BE49-F238E27FC236}">
              <a16:creationId xmlns="" xmlns:a16="http://schemas.microsoft.com/office/drawing/2014/main" id="{00000000-0008-0000-0D00-00005801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6982560" y="9550800"/>
          <a:ext cx="466200" cy="552240"/>
        </a:xfrm>
        <a:prstGeom prst="rect">
          <a:avLst/>
        </a:prstGeom>
        <a:ln w="9525">
          <a:noFill/>
        </a:ln>
      </xdr:spPr>
    </xdr:pic>
    <xdr:clientData/>
  </xdr:twoCellAnchor>
  <xdr:twoCellAnchor>
    <xdr:from>
      <xdr:col>7</xdr:col>
      <xdr:colOff>162000</xdr:colOff>
      <xdr:row>66</xdr:row>
      <xdr:rowOff>304920</xdr:rowOff>
    </xdr:from>
    <xdr:to>
      <xdr:col>8</xdr:col>
      <xdr:colOff>475920</xdr:colOff>
      <xdr:row>67</xdr:row>
      <xdr:rowOff>104400</xdr:rowOff>
    </xdr:to>
    <xdr:sp macro="" textlink="">
      <xdr:nvSpPr>
        <xdr:cNvPr id="345" name="CustomShape 1">
          <a:extLst>
            <a:ext uri="{FF2B5EF4-FFF2-40B4-BE49-F238E27FC236}">
              <a16:creationId xmlns="" xmlns:a16="http://schemas.microsoft.com/office/drawing/2014/main" id="{00000000-0008-0000-0D00-000059010000}"/>
            </a:ext>
          </a:extLst>
        </xdr:cNvPr>
        <xdr:cNvSpPr/>
      </xdr:nvSpPr>
      <xdr:spPr>
        <a:xfrm>
          <a:off x="5533200" y="19310400"/>
          <a:ext cx="767520" cy="31356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1000" b="1" strike="noStrike" spc="-1">
              <a:solidFill>
                <a:srgbClr val="000000"/>
              </a:solidFill>
              <a:latin typeface="Calibri"/>
            </a:rPr>
            <a:t>Новинки</a:t>
          </a:r>
          <a:endParaRPr lang="ru-RU" sz="1000" b="0" strike="noStrike" spc="-1">
            <a:latin typeface="Times New Roman"/>
          </a:endParaRPr>
        </a:p>
      </xdr:txBody>
    </xdr:sp>
    <xdr:clientData/>
  </xdr:twoCellAnchor>
  <xdr:twoCellAnchor editAs="oneCell">
    <xdr:from>
      <xdr:col>11</xdr:col>
      <xdr:colOff>57240</xdr:colOff>
      <xdr:row>74</xdr:row>
      <xdr:rowOff>152280</xdr:rowOff>
    </xdr:from>
    <xdr:to>
      <xdr:col>11</xdr:col>
      <xdr:colOff>894960</xdr:colOff>
      <xdr:row>74</xdr:row>
      <xdr:rowOff>933120</xdr:rowOff>
    </xdr:to>
    <xdr:pic>
      <xdr:nvPicPr>
        <xdr:cNvPr id="346" name="Рисунок 35">
          <a:extLst>
            <a:ext uri="{FF2B5EF4-FFF2-40B4-BE49-F238E27FC236}">
              <a16:creationId xmlns="" xmlns:a16="http://schemas.microsoft.com/office/drawing/2014/main" id="{00000000-0008-0000-0D00-00005A01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6467565" y="23393280"/>
          <a:ext cx="837720" cy="780840"/>
        </a:xfrm>
        <a:prstGeom prst="rect">
          <a:avLst/>
        </a:prstGeom>
        <a:ln w="9525">
          <a:noFill/>
        </a:ln>
      </xdr:spPr>
    </xdr:pic>
    <xdr:clientData/>
  </xdr:twoCellAnchor>
  <xdr:twoCellAnchor editAs="oneCell">
    <xdr:from>
      <xdr:col>11</xdr:col>
      <xdr:colOff>162000</xdr:colOff>
      <xdr:row>11</xdr:row>
      <xdr:rowOff>38160</xdr:rowOff>
    </xdr:from>
    <xdr:to>
      <xdr:col>11</xdr:col>
      <xdr:colOff>828360</xdr:colOff>
      <xdr:row>11</xdr:row>
      <xdr:rowOff>618840</xdr:rowOff>
    </xdr:to>
    <xdr:pic>
      <xdr:nvPicPr>
        <xdr:cNvPr id="347" name="Рисунок 59">
          <a:extLst>
            <a:ext uri="{FF2B5EF4-FFF2-40B4-BE49-F238E27FC236}">
              <a16:creationId xmlns="" xmlns:a16="http://schemas.microsoft.com/office/drawing/2014/main" id="{00000000-0008-0000-0D00-00005B01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6944400" y="2314440"/>
          <a:ext cx="666360" cy="580680"/>
        </a:xfrm>
        <a:prstGeom prst="rect">
          <a:avLst/>
        </a:prstGeom>
        <a:ln w="9525">
          <a:noFill/>
        </a:ln>
      </xdr:spPr>
    </xdr:pic>
    <xdr:clientData/>
  </xdr:twoCellAnchor>
  <xdr:twoCellAnchor editAs="oneCell">
    <xdr:from>
      <xdr:col>11</xdr:col>
      <xdr:colOff>114480</xdr:colOff>
      <xdr:row>12</xdr:row>
      <xdr:rowOff>47520</xdr:rowOff>
    </xdr:from>
    <xdr:to>
      <xdr:col>11</xdr:col>
      <xdr:colOff>819000</xdr:colOff>
      <xdr:row>15</xdr:row>
      <xdr:rowOff>85320</xdr:rowOff>
    </xdr:to>
    <xdr:pic>
      <xdr:nvPicPr>
        <xdr:cNvPr id="348" name="Picture 12" descr="001">
          <a:extLst>
            <a:ext uri="{FF2B5EF4-FFF2-40B4-BE49-F238E27FC236}">
              <a16:creationId xmlns="" xmlns:a16="http://schemas.microsoft.com/office/drawing/2014/main" id="{00000000-0008-0000-0D00-00005C01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6896880" y="2971440"/>
          <a:ext cx="704520" cy="561600"/>
        </a:xfrm>
        <a:prstGeom prst="rect">
          <a:avLst/>
        </a:prstGeom>
        <a:ln w="9525">
          <a:noFill/>
        </a:ln>
      </xdr:spPr>
    </xdr:pic>
    <xdr:clientData/>
  </xdr:twoCellAnchor>
  <xdr:twoCellAnchor editAs="oneCell">
    <xdr:from>
      <xdr:col>11</xdr:col>
      <xdr:colOff>57075</xdr:colOff>
      <xdr:row>67</xdr:row>
      <xdr:rowOff>57150</xdr:rowOff>
    </xdr:from>
    <xdr:to>
      <xdr:col>11</xdr:col>
      <xdr:colOff>971115</xdr:colOff>
      <xdr:row>68</xdr:row>
      <xdr:rowOff>275910</xdr:rowOff>
    </xdr:to>
    <xdr:pic>
      <xdr:nvPicPr>
        <xdr:cNvPr id="349" name="Рисунок 35">
          <a:extLst>
            <a:ext uri="{FF2B5EF4-FFF2-40B4-BE49-F238E27FC236}">
              <a16:creationId xmlns="" xmlns:a16="http://schemas.microsoft.com/office/drawing/2014/main" id="{00000000-0008-0000-0D00-00005D010000}"/>
            </a:ext>
          </a:extLst>
        </xdr:cNvPr>
        <xdr:cNvPicPr/>
      </xdr:nvPicPr>
      <xdr:blipFill>
        <a:blip xmlns:r="http://schemas.openxmlformats.org/officeDocument/2006/relationships" r:embed="rId23">
          <a:extLst>
            <a:ext uri="{28A0092B-C50C-407E-A947-70E740481C1C}">
              <a14:useLocalDpi xmlns="" xmlns:a14="http://schemas.microsoft.com/office/drawing/2010/main" val="0"/>
            </a:ext>
          </a:extLst>
        </a:blip>
        <a:stretch/>
      </xdr:blipFill>
      <xdr:spPr>
        <a:xfrm>
          <a:off x="7143675" y="19688175"/>
          <a:ext cx="914040" cy="714060"/>
        </a:xfrm>
        <a:prstGeom prst="rect">
          <a:avLst/>
        </a:prstGeom>
        <a:ln w="9525">
          <a:noFill/>
        </a:ln>
      </xdr:spPr>
    </xdr:pic>
    <xdr:clientData/>
  </xdr:twoCellAnchor>
  <xdr:twoCellAnchor editAs="oneCell">
    <xdr:from>
      <xdr:col>11</xdr:col>
      <xdr:colOff>9360</xdr:colOff>
      <xdr:row>55</xdr:row>
      <xdr:rowOff>190440</xdr:rowOff>
    </xdr:from>
    <xdr:to>
      <xdr:col>11</xdr:col>
      <xdr:colOff>942480</xdr:colOff>
      <xdr:row>59</xdr:row>
      <xdr:rowOff>37770</xdr:rowOff>
    </xdr:to>
    <xdr:pic>
      <xdr:nvPicPr>
        <xdr:cNvPr id="350" name="Рисунок 36">
          <a:extLst>
            <a:ext uri="{FF2B5EF4-FFF2-40B4-BE49-F238E27FC236}">
              <a16:creationId xmlns="" xmlns:a16="http://schemas.microsoft.com/office/drawing/2014/main" id="{00000000-0008-0000-0D00-00005E010000}"/>
            </a:ext>
          </a:extLst>
        </xdr:cNvPr>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tretch/>
      </xdr:blipFill>
      <xdr:spPr>
        <a:xfrm>
          <a:off x="6791760" y="15938280"/>
          <a:ext cx="933120" cy="1390320"/>
        </a:xfrm>
        <a:prstGeom prst="rect">
          <a:avLst/>
        </a:prstGeom>
        <a:ln w="9525">
          <a:noFill/>
        </a:ln>
      </xdr:spPr>
    </xdr:pic>
    <xdr:clientData/>
  </xdr:twoCellAnchor>
  <xdr:twoCellAnchor>
    <xdr:from>
      <xdr:col>11</xdr:col>
      <xdr:colOff>94320</xdr:colOff>
      <xdr:row>94</xdr:row>
      <xdr:rowOff>19800</xdr:rowOff>
    </xdr:from>
    <xdr:to>
      <xdr:col>11</xdr:col>
      <xdr:colOff>884520</xdr:colOff>
      <xdr:row>94</xdr:row>
      <xdr:rowOff>381240</xdr:rowOff>
    </xdr:to>
    <xdr:pic>
      <xdr:nvPicPr>
        <xdr:cNvPr id="351" name="Рисунок 36">
          <a:extLst>
            <a:ext uri="{FF2B5EF4-FFF2-40B4-BE49-F238E27FC236}">
              <a16:creationId xmlns="" xmlns:a16="http://schemas.microsoft.com/office/drawing/2014/main" id="{00000000-0008-0000-0D00-00005F010000}"/>
            </a:ext>
          </a:extLst>
        </xdr:cNvPr>
        <xdr:cNvPicPr/>
      </xdr:nvPicPr>
      <xdr:blipFill>
        <a:blip xmlns:r="http://schemas.openxmlformats.org/officeDocument/2006/relationships" r:embed="rId25" cstate="print">
          <a:extLst>
            <a:ext uri="{28A0092B-C50C-407E-A947-70E740481C1C}">
              <a14:useLocalDpi xmlns="" xmlns:a14="http://schemas.microsoft.com/office/drawing/2010/main" val="0"/>
            </a:ext>
          </a:extLst>
        </a:blip>
        <a:stretch/>
      </xdr:blipFill>
      <xdr:spPr>
        <a:xfrm rot="19968000">
          <a:off x="6504645" y="36081450"/>
          <a:ext cx="790200" cy="361440"/>
        </a:xfrm>
        <a:prstGeom prst="rect">
          <a:avLst/>
        </a:prstGeom>
        <a:ln w="9525">
          <a:noFill/>
        </a:ln>
      </xdr:spPr>
    </xdr:pic>
    <xdr:clientData/>
  </xdr:twoCellAnchor>
  <xdr:twoCellAnchor editAs="oneCell">
    <xdr:from>
      <xdr:col>11</xdr:col>
      <xdr:colOff>171360</xdr:colOff>
      <xdr:row>76</xdr:row>
      <xdr:rowOff>152280</xdr:rowOff>
    </xdr:from>
    <xdr:to>
      <xdr:col>11</xdr:col>
      <xdr:colOff>809280</xdr:colOff>
      <xdr:row>76</xdr:row>
      <xdr:rowOff>933120</xdr:rowOff>
    </xdr:to>
    <xdr:pic>
      <xdr:nvPicPr>
        <xdr:cNvPr id="352" name="Рисунок 37">
          <a:extLst>
            <a:ext uri="{FF2B5EF4-FFF2-40B4-BE49-F238E27FC236}">
              <a16:creationId xmlns="" xmlns:a16="http://schemas.microsoft.com/office/drawing/2014/main" id="{00000000-0008-0000-0D00-000060010000}"/>
            </a:ext>
          </a:extLst>
        </xdr:cNvPr>
        <xdr:cNvPicPr/>
      </xdr:nvPicPr>
      <xdr:blipFill>
        <a:blip xmlns:r="http://schemas.openxmlformats.org/officeDocument/2006/relationships" r:embed="rId26" cstate="email">
          <a:extLst>
            <a:ext uri="{28A0092B-C50C-407E-A947-70E740481C1C}">
              <a14:useLocalDpi xmlns="" xmlns:a14="http://schemas.microsoft.com/office/drawing/2010/main" val="0"/>
            </a:ext>
          </a:extLst>
        </a:blip>
        <a:stretch/>
      </xdr:blipFill>
      <xdr:spPr>
        <a:xfrm>
          <a:off x="6581685" y="25012530"/>
          <a:ext cx="637920" cy="780840"/>
        </a:xfrm>
        <a:prstGeom prst="rect">
          <a:avLst/>
        </a:prstGeom>
        <a:ln w="9525">
          <a:noFill/>
        </a:ln>
      </xdr:spPr>
    </xdr:pic>
    <xdr:clientData/>
  </xdr:twoCellAnchor>
  <xdr:twoCellAnchor>
    <xdr:from>
      <xdr:col>6</xdr:col>
      <xdr:colOff>923955</xdr:colOff>
      <xdr:row>76</xdr:row>
      <xdr:rowOff>876419</xdr:rowOff>
    </xdr:from>
    <xdr:to>
      <xdr:col>8</xdr:col>
      <xdr:colOff>428310</xdr:colOff>
      <xdr:row>77</xdr:row>
      <xdr:rowOff>219074</xdr:rowOff>
    </xdr:to>
    <xdr:sp macro="" textlink="">
      <xdr:nvSpPr>
        <xdr:cNvPr id="354" name="CustomShape 1">
          <a:extLst>
            <a:ext uri="{FF2B5EF4-FFF2-40B4-BE49-F238E27FC236}">
              <a16:creationId xmlns="" xmlns:a16="http://schemas.microsoft.com/office/drawing/2014/main" id="{00000000-0008-0000-0D00-000062010000}"/>
            </a:ext>
          </a:extLst>
        </xdr:cNvPr>
        <xdr:cNvSpPr/>
      </xdr:nvSpPr>
      <xdr:spPr>
        <a:xfrm flipH="1">
          <a:off x="5067330" y="26155769"/>
          <a:ext cx="866430" cy="33325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1</xdr:col>
      <xdr:colOff>1514520</xdr:colOff>
      <xdr:row>56</xdr:row>
      <xdr:rowOff>57240</xdr:rowOff>
    </xdr:from>
    <xdr:to>
      <xdr:col>1</xdr:col>
      <xdr:colOff>1771200</xdr:colOff>
      <xdr:row>56</xdr:row>
      <xdr:rowOff>313920</xdr:rowOff>
    </xdr:to>
    <xdr:pic>
      <xdr:nvPicPr>
        <xdr:cNvPr id="355" name="Picture 2212">
          <a:extLst>
            <a:ext uri="{FF2B5EF4-FFF2-40B4-BE49-F238E27FC236}">
              <a16:creationId xmlns="" xmlns:a16="http://schemas.microsoft.com/office/drawing/2014/main" id="{00000000-0008-0000-0D00-000063010000}"/>
            </a:ext>
          </a:extLst>
        </xdr:cNvPr>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tretch/>
      </xdr:blipFill>
      <xdr:spPr>
        <a:xfrm>
          <a:off x="1755720" y="16138440"/>
          <a:ext cx="256680" cy="256680"/>
        </a:xfrm>
        <a:prstGeom prst="rect">
          <a:avLst/>
        </a:prstGeom>
        <a:ln w="9525">
          <a:noFill/>
        </a:ln>
      </xdr:spPr>
    </xdr:pic>
    <xdr:clientData/>
  </xdr:twoCellAnchor>
  <xdr:twoCellAnchor editAs="oneCell">
    <xdr:from>
      <xdr:col>10</xdr:col>
      <xdr:colOff>38100</xdr:colOff>
      <xdr:row>96</xdr:row>
      <xdr:rowOff>76260</xdr:rowOff>
    </xdr:from>
    <xdr:to>
      <xdr:col>11</xdr:col>
      <xdr:colOff>828510</xdr:colOff>
      <xdr:row>103</xdr:row>
      <xdr:rowOff>94980</xdr:rowOff>
    </xdr:to>
    <xdr:pic>
      <xdr:nvPicPr>
        <xdr:cNvPr id="356" name="Picture 2212">
          <a:extLst>
            <a:ext uri="{FF2B5EF4-FFF2-40B4-BE49-F238E27FC236}">
              <a16:creationId xmlns="" xmlns:a16="http://schemas.microsoft.com/office/drawing/2014/main" id="{00000000-0008-0000-0D00-000064010000}"/>
            </a:ext>
          </a:extLst>
        </xdr:cNvPr>
        <xdr:cNvPicPr/>
      </xdr:nvPicPr>
      <xdr:blipFill>
        <a:blip xmlns:r="http://schemas.openxmlformats.org/officeDocument/2006/relationships" r:embed="rId28" cstate="email">
          <a:extLst>
            <a:ext uri="{28A0092B-C50C-407E-A947-70E740481C1C}">
              <a14:useLocalDpi xmlns="" xmlns:a14="http://schemas.microsoft.com/office/drawing/2010/main" val="0"/>
            </a:ext>
          </a:extLst>
        </a:blip>
        <a:stretch/>
      </xdr:blipFill>
      <xdr:spPr>
        <a:xfrm>
          <a:off x="6086475" y="36757035"/>
          <a:ext cx="1152360" cy="1152195"/>
        </a:xfrm>
        <a:prstGeom prst="rect">
          <a:avLst/>
        </a:prstGeom>
        <a:ln w="9525">
          <a:noFill/>
        </a:ln>
      </xdr:spPr>
    </xdr:pic>
    <xdr:clientData/>
  </xdr:twoCellAnchor>
  <xdr:twoCellAnchor editAs="oneCell">
    <xdr:from>
      <xdr:col>11</xdr:col>
      <xdr:colOff>142725</xdr:colOff>
      <xdr:row>62</xdr:row>
      <xdr:rowOff>95190</xdr:rowOff>
    </xdr:from>
    <xdr:to>
      <xdr:col>11</xdr:col>
      <xdr:colOff>828165</xdr:colOff>
      <xdr:row>64</xdr:row>
      <xdr:rowOff>390090</xdr:rowOff>
    </xdr:to>
    <xdr:pic>
      <xdr:nvPicPr>
        <xdr:cNvPr id="357" name="Рисунок 2">
          <a:extLst>
            <a:ext uri="{FF2B5EF4-FFF2-40B4-BE49-F238E27FC236}">
              <a16:creationId xmlns="" xmlns:a16="http://schemas.microsoft.com/office/drawing/2014/main" id="{00000000-0008-0000-0D00-000065010000}"/>
            </a:ext>
          </a:extLst>
        </xdr:cNvPr>
        <xdr:cNvPicPr/>
      </xdr:nvPicPr>
      <xdr:blipFill>
        <a:blip xmlns:r="http://schemas.openxmlformats.org/officeDocument/2006/relationships" r:embed="rId29" cstate="print">
          <a:extLst>
            <a:ext uri="{28A0092B-C50C-407E-A947-70E740481C1C}">
              <a14:useLocalDpi xmlns="" xmlns:a14="http://schemas.microsoft.com/office/drawing/2010/main" val="0"/>
            </a:ext>
          </a:extLst>
        </a:blip>
        <a:stretch/>
      </xdr:blipFill>
      <xdr:spPr>
        <a:xfrm>
          <a:off x="7229325" y="18373665"/>
          <a:ext cx="685440" cy="1133100"/>
        </a:xfrm>
        <a:prstGeom prst="rect">
          <a:avLst/>
        </a:prstGeom>
        <a:ln w="9525">
          <a:noFill/>
        </a:ln>
      </xdr:spPr>
    </xdr:pic>
    <xdr:clientData/>
  </xdr:twoCellAnchor>
  <xdr:twoCellAnchor>
    <xdr:from>
      <xdr:col>7</xdr:col>
      <xdr:colOff>295200</xdr:colOff>
      <xdr:row>62</xdr:row>
      <xdr:rowOff>295200</xdr:rowOff>
    </xdr:from>
    <xdr:to>
      <xdr:col>10</xdr:col>
      <xdr:colOff>66240</xdr:colOff>
      <xdr:row>63</xdr:row>
      <xdr:rowOff>132840</xdr:rowOff>
    </xdr:to>
    <xdr:sp macro="" textlink="">
      <xdr:nvSpPr>
        <xdr:cNvPr id="358" name="CustomShape 1">
          <a:extLst>
            <a:ext uri="{FF2B5EF4-FFF2-40B4-BE49-F238E27FC236}">
              <a16:creationId xmlns="" xmlns:a16="http://schemas.microsoft.com/office/drawing/2014/main" id="{00000000-0008-0000-0D00-000066010000}"/>
            </a:ext>
          </a:extLst>
        </xdr:cNvPr>
        <xdr:cNvSpPr/>
      </xdr:nvSpPr>
      <xdr:spPr>
        <a:xfrm>
          <a:off x="5666400" y="18462240"/>
          <a:ext cx="799200" cy="25704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1000" b="1" strike="noStrike" spc="-1">
              <a:solidFill>
                <a:srgbClr val="000000"/>
              </a:solidFill>
              <a:latin typeface="Calibri"/>
            </a:rPr>
            <a:t>Новинки</a:t>
          </a:r>
          <a:endParaRPr lang="ru-RU" sz="1000" b="0" strike="noStrike" spc="-1">
            <a:latin typeface="Times New Roman"/>
          </a:endParaRPr>
        </a:p>
      </xdr:txBody>
    </xdr:sp>
    <xdr:clientData/>
  </xdr:twoCellAnchor>
  <xdr:twoCellAnchor editAs="oneCell">
    <xdr:from>
      <xdr:col>1</xdr:col>
      <xdr:colOff>0</xdr:colOff>
      <xdr:row>97</xdr:row>
      <xdr:rowOff>0</xdr:rowOff>
    </xdr:from>
    <xdr:to>
      <xdr:col>1</xdr:col>
      <xdr:colOff>1723515</xdr:colOff>
      <xdr:row>105</xdr:row>
      <xdr:rowOff>85365</xdr:rowOff>
    </xdr:to>
    <xdr:pic>
      <xdr:nvPicPr>
        <xdr:cNvPr id="45" name="Рисунок 6">
          <a:extLst>
            <a:ext uri="{FF2B5EF4-FFF2-40B4-BE49-F238E27FC236}">
              <a16:creationId xmlns="" xmlns:a16="http://schemas.microsoft.com/office/drawing/2014/main" id="{B1991967-61C8-4129-A5DC-341D73CFA147}"/>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228600" y="36842700"/>
          <a:ext cx="1723515" cy="1380765"/>
        </a:xfrm>
        <a:prstGeom prst="rect">
          <a:avLst/>
        </a:prstGeom>
        <a:ln w="9525">
          <a:noFill/>
        </a:ln>
      </xdr:spPr>
    </xdr:pic>
    <xdr:clientData/>
  </xdr:twoCellAnchor>
  <xdr:twoCellAnchor editAs="oneCell">
    <xdr:from>
      <xdr:col>2</xdr:col>
      <xdr:colOff>9525</xdr:colOff>
      <xdr:row>97</xdr:row>
      <xdr:rowOff>28575</xdr:rowOff>
    </xdr:from>
    <xdr:to>
      <xdr:col>5</xdr:col>
      <xdr:colOff>133125</xdr:colOff>
      <xdr:row>105</xdr:row>
      <xdr:rowOff>85500</xdr:rowOff>
    </xdr:to>
    <xdr:pic>
      <xdr:nvPicPr>
        <xdr:cNvPr id="46" name="Рисунок 7">
          <a:extLst>
            <a:ext uri="{FF2B5EF4-FFF2-40B4-BE49-F238E27FC236}">
              <a16:creationId xmlns="" xmlns:a16="http://schemas.microsoft.com/office/drawing/2014/main" id="{ACA563D9-E2BA-4892-BFFB-E0BB7E5761C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2047875" y="36871275"/>
          <a:ext cx="1733325" cy="1352325"/>
        </a:xfrm>
        <a:prstGeom prst="rect">
          <a:avLst/>
        </a:prstGeom>
        <a:ln w="9525">
          <a:noFill/>
        </a:ln>
      </xdr:spPr>
    </xdr:pic>
    <xdr:clientData/>
  </xdr:twoCellAnchor>
  <xdr:twoCellAnchor editAs="oneCell">
    <xdr:from>
      <xdr:col>1</xdr:col>
      <xdr:colOff>1390650</xdr:colOff>
      <xdr:row>55</xdr:row>
      <xdr:rowOff>190500</xdr:rowOff>
    </xdr:from>
    <xdr:to>
      <xdr:col>1</xdr:col>
      <xdr:colOff>1685490</xdr:colOff>
      <xdr:row>55</xdr:row>
      <xdr:rowOff>495060</xdr:rowOff>
    </xdr:to>
    <xdr:pic>
      <xdr:nvPicPr>
        <xdr:cNvPr id="49" name="Picture 1051">
          <a:extLst>
            <a:ext uri="{FF2B5EF4-FFF2-40B4-BE49-F238E27FC236}">
              <a16:creationId xmlns="" xmlns:a16="http://schemas.microsoft.com/office/drawing/2014/main" id="{1BFDFFA8-9A02-49F2-BD07-1C82E0160633}"/>
            </a:ext>
          </a:extLst>
        </xdr:cNvPr>
        <xdr:cNvPicPr/>
      </xdr:nvPicPr>
      <xdr:blipFill>
        <a:blip xmlns:r="http://schemas.openxmlformats.org/officeDocument/2006/relationships" r:embed="rId32" cstate="email">
          <a:extLst>
            <a:ext uri="{28A0092B-C50C-407E-A947-70E740481C1C}">
              <a14:useLocalDpi xmlns="" xmlns:a14="http://schemas.microsoft.com/office/drawing/2010/main" val="0"/>
            </a:ext>
          </a:extLst>
        </a:blip>
        <a:stretch/>
      </xdr:blipFill>
      <xdr:spPr>
        <a:xfrm>
          <a:off x="1619250" y="15887700"/>
          <a:ext cx="294840" cy="304560"/>
        </a:xfrm>
        <a:prstGeom prst="rect">
          <a:avLst/>
        </a:prstGeom>
        <a:ln w="9525">
          <a:noFill/>
        </a:ln>
      </xdr:spPr>
    </xdr:pic>
    <xdr:clientData/>
  </xdr:twoCellAnchor>
  <xdr:twoCellAnchor editAs="oneCell">
    <xdr:from>
      <xdr:col>6</xdr:col>
      <xdr:colOff>276225</xdr:colOff>
      <xdr:row>67</xdr:row>
      <xdr:rowOff>171450</xdr:rowOff>
    </xdr:from>
    <xdr:to>
      <xdr:col>6</xdr:col>
      <xdr:colOff>542625</xdr:colOff>
      <xdr:row>67</xdr:row>
      <xdr:rowOff>466290</xdr:rowOff>
    </xdr:to>
    <xdr:pic>
      <xdr:nvPicPr>
        <xdr:cNvPr id="50" name="Picture 1049">
          <a:extLst>
            <a:ext uri="{FF2B5EF4-FFF2-40B4-BE49-F238E27FC236}">
              <a16:creationId xmlns="" xmlns:a16="http://schemas.microsoft.com/office/drawing/2014/main" id="{5A0D6E96-12A6-4E0A-8D9C-41BE4D3528EB}"/>
            </a:ext>
          </a:extLst>
        </xdr:cNvPr>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tretch/>
      </xdr:blipFill>
      <xdr:spPr>
        <a:xfrm>
          <a:off x="4419600" y="19850100"/>
          <a:ext cx="266400" cy="294840"/>
        </a:xfrm>
        <a:prstGeom prst="rect">
          <a:avLst/>
        </a:prstGeom>
        <a:ln w="9525">
          <a:noFill/>
        </a:ln>
      </xdr:spPr>
    </xdr:pic>
    <xdr:clientData/>
  </xdr:twoCellAnchor>
  <xdr:twoCellAnchor editAs="oneCell">
    <xdr:from>
      <xdr:col>11</xdr:col>
      <xdr:colOff>28575</xdr:colOff>
      <xdr:row>89</xdr:row>
      <xdr:rowOff>165434</xdr:rowOff>
    </xdr:from>
    <xdr:to>
      <xdr:col>11</xdr:col>
      <xdr:colOff>999649</xdr:colOff>
      <xdr:row>89</xdr:row>
      <xdr:rowOff>857250</xdr:rowOff>
    </xdr:to>
    <xdr:pic>
      <xdr:nvPicPr>
        <xdr:cNvPr id="2" name="Рисунок 1">
          <a:extLst>
            <a:ext uri="{FF2B5EF4-FFF2-40B4-BE49-F238E27FC236}">
              <a16:creationId xmlns="" xmlns:a16="http://schemas.microsoft.com/office/drawing/2014/main" id="{7A1D75CC-C437-4A12-9102-07D4748A6E27}"/>
            </a:ext>
          </a:extLst>
        </xdr:cNvPr>
        <xdr:cNvPicPr>
          <a:picLocks noChangeAspect="1"/>
        </xdr:cNvPicPr>
      </xdr:nvPicPr>
      <xdr:blipFill>
        <a:blip xmlns:r="http://schemas.openxmlformats.org/officeDocument/2006/relationships" r:embed="rId34" cstate="email">
          <a:extLst>
            <a:ext uri="{28A0092B-C50C-407E-A947-70E740481C1C}">
              <a14:useLocalDpi xmlns="" xmlns:a14="http://schemas.microsoft.com/office/drawing/2010/main" val="0"/>
            </a:ext>
          </a:extLst>
        </a:blip>
        <a:stretch>
          <a:fillRect/>
        </a:stretch>
      </xdr:blipFill>
      <xdr:spPr>
        <a:xfrm>
          <a:off x="6438900" y="33293384"/>
          <a:ext cx="971074" cy="691816"/>
        </a:xfrm>
        <a:prstGeom prst="rect">
          <a:avLst/>
        </a:prstGeom>
      </xdr:spPr>
    </xdr:pic>
    <xdr:clientData/>
  </xdr:twoCellAnchor>
  <xdr:twoCellAnchor editAs="oneCell">
    <xdr:from>
      <xdr:col>11</xdr:col>
      <xdr:colOff>57150</xdr:colOff>
      <xdr:row>79</xdr:row>
      <xdr:rowOff>266700</xdr:rowOff>
    </xdr:from>
    <xdr:to>
      <xdr:col>11</xdr:col>
      <xdr:colOff>1000125</xdr:colOff>
      <xdr:row>79</xdr:row>
      <xdr:rowOff>771525</xdr:rowOff>
    </xdr:to>
    <xdr:pic>
      <xdr:nvPicPr>
        <xdr:cNvPr id="3" name="Рисунок 2">
          <a:extLst>
            <a:ext uri="{FF2B5EF4-FFF2-40B4-BE49-F238E27FC236}">
              <a16:creationId xmlns="" xmlns:a16="http://schemas.microsoft.com/office/drawing/2014/main" id="{0AE04A6A-FE28-4004-B8A8-D59DFC85695B}"/>
            </a:ext>
          </a:extLst>
        </xdr:cNvPr>
        <xdr:cNvPicPr>
          <a:picLocks noChangeAspect="1"/>
        </xdr:cNvPicPr>
      </xdr:nvPicPr>
      <xdr:blipFill>
        <a:blip xmlns:r="http://schemas.openxmlformats.org/officeDocument/2006/relationships" r:embed="rId35" cstate="email">
          <a:extLst>
            <a:ext uri="{28A0092B-C50C-407E-A947-70E740481C1C}">
              <a14:useLocalDpi xmlns="" xmlns:a14="http://schemas.microsoft.com/office/drawing/2010/main" val="0"/>
            </a:ext>
          </a:extLst>
        </a:blip>
        <a:stretch>
          <a:fillRect/>
        </a:stretch>
      </xdr:blipFill>
      <xdr:spPr>
        <a:xfrm>
          <a:off x="6467475" y="26117550"/>
          <a:ext cx="942975" cy="504825"/>
        </a:xfrm>
        <a:prstGeom prst="rect">
          <a:avLst/>
        </a:prstGeom>
      </xdr:spPr>
    </xdr:pic>
    <xdr:clientData/>
  </xdr:twoCellAnchor>
  <xdr:twoCellAnchor>
    <xdr:from>
      <xdr:col>6</xdr:col>
      <xdr:colOff>923924</xdr:colOff>
      <xdr:row>79</xdr:row>
      <xdr:rowOff>904875</xdr:rowOff>
    </xdr:from>
    <xdr:to>
      <xdr:col>10</xdr:col>
      <xdr:colOff>76199</xdr:colOff>
      <xdr:row>80</xdr:row>
      <xdr:rowOff>171000</xdr:rowOff>
    </xdr:to>
    <xdr:sp macro="" textlink="">
      <xdr:nvSpPr>
        <xdr:cNvPr id="51" name="CustomShape 1">
          <a:extLst>
            <a:ext uri="{FF2B5EF4-FFF2-40B4-BE49-F238E27FC236}">
              <a16:creationId xmlns="" xmlns:a16="http://schemas.microsoft.com/office/drawing/2014/main" id="{98CF6F10-0A4B-44A5-AF59-52DF1B8B93B0}"/>
            </a:ext>
          </a:extLst>
        </xdr:cNvPr>
        <xdr:cNvSpPr/>
      </xdr:nvSpPr>
      <xdr:spPr>
        <a:xfrm flipH="1">
          <a:off x="5067299" y="26755725"/>
          <a:ext cx="105727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9</xdr:col>
      <xdr:colOff>0</xdr:colOff>
      <xdr:row>89</xdr:row>
      <xdr:rowOff>76200</xdr:rowOff>
    </xdr:from>
    <xdr:to>
      <xdr:col>11</xdr:col>
      <xdr:colOff>75960</xdr:colOff>
      <xdr:row>89</xdr:row>
      <xdr:rowOff>332925</xdr:rowOff>
    </xdr:to>
    <xdr:sp macro="" textlink="">
      <xdr:nvSpPr>
        <xdr:cNvPr id="52" name="CustomShape 1">
          <a:extLst>
            <a:ext uri="{FF2B5EF4-FFF2-40B4-BE49-F238E27FC236}">
              <a16:creationId xmlns="" xmlns:a16="http://schemas.microsoft.com/office/drawing/2014/main" id="{E5245BD3-1C4C-4FA1-98FE-AA488F50B76B}"/>
            </a:ext>
          </a:extLst>
        </xdr:cNvPr>
        <xdr:cNvSpPr/>
      </xdr:nvSpPr>
      <xdr:spPr>
        <a:xfrm flipH="1">
          <a:off x="6048375" y="33204150"/>
          <a:ext cx="437910"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11</xdr:col>
      <xdr:colOff>57150</xdr:colOff>
      <xdr:row>80</xdr:row>
      <xdr:rowOff>66676</xdr:rowOff>
    </xdr:from>
    <xdr:to>
      <xdr:col>11</xdr:col>
      <xdr:colOff>914400</xdr:colOff>
      <xdr:row>80</xdr:row>
      <xdr:rowOff>685800</xdr:rowOff>
    </xdr:to>
    <xdr:pic>
      <xdr:nvPicPr>
        <xdr:cNvPr id="4" name="Рисунок 3">
          <a:extLst>
            <a:ext uri="{FF2B5EF4-FFF2-40B4-BE49-F238E27FC236}">
              <a16:creationId xmlns="" xmlns:a16="http://schemas.microsoft.com/office/drawing/2014/main" id="{F31A80A6-82E0-D644-AA69-EA9D60CC114E}"/>
            </a:ext>
          </a:extLst>
        </xdr:cNvPr>
        <xdr:cNvPicPr>
          <a:picLocks noChangeAspect="1"/>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tretch>
          <a:fillRect/>
        </a:stretch>
      </xdr:blipFill>
      <xdr:spPr>
        <a:xfrm>
          <a:off x="7143750" y="26908126"/>
          <a:ext cx="857250" cy="619124"/>
        </a:xfrm>
        <a:prstGeom prst="rect">
          <a:avLst/>
        </a:prstGeom>
      </xdr:spPr>
    </xdr:pic>
    <xdr:clientData/>
  </xdr:twoCellAnchor>
  <xdr:twoCellAnchor>
    <xdr:from>
      <xdr:col>7</xdr:col>
      <xdr:colOff>0</xdr:colOff>
      <xdr:row>79</xdr:row>
      <xdr:rowOff>0</xdr:rowOff>
    </xdr:from>
    <xdr:to>
      <xdr:col>10</xdr:col>
      <xdr:colOff>85725</xdr:colOff>
      <xdr:row>79</xdr:row>
      <xdr:rowOff>256725</xdr:rowOff>
    </xdr:to>
    <xdr:sp macro="" textlink="">
      <xdr:nvSpPr>
        <xdr:cNvPr id="6" name="CustomShape 1">
          <a:extLst>
            <a:ext uri="{FF2B5EF4-FFF2-40B4-BE49-F238E27FC236}">
              <a16:creationId xmlns="" xmlns:a16="http://schemas.microsoft.com/office/drawing/2014/main" id="{D264B116-5403-440A-93BA-65F580649CD8}"/>
            </a:ext>
          </a:extLst>
        </xdr:cNvPr>
        <xdr:cNvSpPr/>
      </xdr:nvSpPr>
      <xdr:spPr>
        <a:xfrm flipH="1">
          <a:off x="5076825" y="25850850"/>
          <a:ext cx="105727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3</xdr:col>
      <xdr:colOff>66675</xdr:colOff>
      <xdr:row>65</xdr:row>
      <xdr:rowOff>9525</xdr:rowOff>
    </xdr:from>
    <xdr:to>
      <xdr:col>6</xdr:col>
      <xdr:colOff>132990</xdr:colOff>
      <xdr:row>65</xdr:row>
      <xdr:rowOff>266265</xdr:rowOff>
    </xdr:to>
    <xdr:sp macro="" textlink="">
      <xdr:nvSpPr>
        <xdr:cNvPr id="5" name="CustomShape 1">
          <a:extLst>
            <a:ext uri="{FF2B5EF4-FFF2-40B4-BE49-F238E27FC236}">
              <a16:creationId xmlns="" xmlns:a16="http://schemas.microsoft.com/office/drawing/2014/main" id="{0F55F659-B900-4FA1-85C7-00F19D4CE06C}"/>
            </a:ext>
          </a:extLst>
        </xdr:cNvPr>
        <xdr:cNvSpPr/>
      </xdr:nvSpPr>
      <xdr:spPr>
        <a:xfrm>
          <a:off x="2857500" y="19126200"/>
          <a:ext cx="1418865" cy="25674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1000" b="1" strike="noStrike" spc="-1">
              <a:solidFill>
                <a:srgbClr val="000000"/>
              </a:solidFill>
              <a:latin typeface="Calibri"/>
            </a:rPr>
            <a:t>Новинки</a:t>
          </a:r>
          <a:endParaRPr lang="ru-RU" sz="1000" b="0" strike="noStrike" spc="-1">
            <a:latin typeface="Times New Roman"/>
          </a:endParaRPr>
        </a:p>
      </xdr:txBody>
    </xdr:sp>
    <xdr:clientData/>
  </xdr:twoCellAnchor>
  <xdr:twoCellAnchor editAs="oneCell">
    <xdr:from>
      <xdr:col>11</xdr:col>
      <xdr:colOff>104775</xdr:colOff>
      <xdr:row>77</xdr:row>
      <xdr:rowOff>85726</xdr:rowOff>
    </xdr:from>
    <xdr:to>
      <xdr:col>11</xdr:col>
      <xdr:colOff>752475</xdr:colOff>
      <xdr:row>77</xdr:row>
      <xdr:rowOff>952500</xdr:rowOff>
    </xdr:to>
    <xdr:pic>
      <xdr:nvPicPr>
        <xdr:cNvPr id="8" name="Рисунок 7">
          <a:extLst>
            <a:ext uri="{FF2B5EF4-FFF2-40B4-BE49-F238E27FC236}">
              <a16:creationId xmlns="" xmlns:a16="http://schemas.microsoft.com/office/drawing/2014/main" id="{26AAF4DF-2D01-241B-E098-ADB49183AE97}"/>
            </a:ext>
          </a:extLst>
        </xdr:cNvPr>
        <xdr:cNvPicPr>
          <a:picLocks noChangeAspect="1"/>
        </xdr:cNvPicPr>
      </xdr:nvPicPr>
      <xdr:blipFill>
        <a:blip xmlns:r="http://schemas.openxmlformats.org/officeDocument/2006/relationships" r:embed="rId37" cstate="print"/>
        <a:stretch>
          <a:fillRect/>
        </a:stretch>
      </xdr:blipFill>
      <xdr:spPr>
        <a:xfrm>
          <a:off x="7191375" y="26774776"/>
          <a:ext cx="647700" cy="866774"/>
        </a:xfrm>
        <a:prstGeom prst="rect">
          <a:avLst/>
        </a:prstGeom>
      </xdr:spPr>
    </xdr:pic>
    <xdr:clientData/>
  </xdr:twoCellAnchor>
  <xdr:twoCellAnchor editAs="oneCell">
    <xdr:from>
      <xdr:col>11</xdr:col>
      <xdr:colOff>142875</xdr:colOff>
      <xdr:row>78</xdr:row>
      <xdr:rowOff>76200</xdr:rowOff>
    </xdr:from>
    <xdr:to>
      <xdr:col>11</xdr:col>
      <xdr:colOff>781049</xdr:colOff>
      <xdr:row>78</xdr:row>
      <xdr:rowOff>1543050</xdr:rowOff>
    </xdr:to>
    <xdr:pic>
      <xdr:nvPicPr>
        <xdr:cNvPr id="9" name="Рисунок 8">
          <a:extLst>
            <a:ext uri="{FF2B5EF4-FFF2-40B4-BE49-F238E27FC236}">
              <a16:creationId xmlns="" xmlns:a16="http://schemas.microsoft.com/office/drawing/2014/main" id="{EBA9554F-DCB5-CC8D-5670-E05E219E1799}"/>
            </a:ext>
          </a:extLst>
        </xdr:cNvPr>
        <xdr:cNvPicPr>
          <a:picLocks noChangeAspect="1"/>
        </xdr:cNvPicPr>
      </xdr:nvPicPr>
      <xdr:blipFill>
        <a:blip xmlns:r="http://schemas.openxmlformats.org/officeDocument/2006/relationships" r:embed="rId38" cstate="print"/>
        <a:stretch>
          <a:fillRect/>
        </a:stretch>
      </xdr:blipFill>
      <xdr:spPr>
        <a:xfrm>
          <a:off x="7229475" y="28327350"/>
          <a:ext cx="638174" cy="1466850"/>
        </a:xfrm>
        <a:prstGeom prst="rect">
          <a:avLst/>
        </a:prstGeom>
      </xdr:spPr>
    </xdr:pic>
    <xdr:clientData/>
  </xdr:twoCellAnchor>
  <xdr:twoCellAnchor>
    <xdr:from>
      <xdr:col>6</xdr:col>
      <xdr:colOff>847724</xdr:colOff>
      <xdr:row>77</xdr:row>
      <xdr:rowOff>847726</xdr:rowOff>
    </xdr:from>
    <xdr:to>
      <xdr:col>8</xdr:col>
      <xdr:colOff>542924</xdr:colOff>
      <xdr:row>78</xdr:row>
      <xdr:rowOff>180976</xdr:rowOff>
    </xdr:to>
    <xdr:sp macro="" textlink="">
      <xdr:nvSpPr>
        <xdr:cNvPr id="11" name="CustomShape 1">
          <a:extLst>
            <a:ext uri="{FF2B5EF4-FFF2-40B4-BE49-F238E27FC236}">
              <a16:creationId xmlns="" xmlns:a16="http://schemas.microsoft.com/office/drawing/2014/main" id="{19DFBC65-F7FC-489A-9113-E646CCC4FD66}"/>
            </a:ext>
          </a:extLst>
        </xdr:cNvPr>
        <xdr:cNvSpPr/>
      </xdr:nvSpPr>
      <xdr:spPr>
        <a:xfrm flipH="1">
          <a:off x="4991099" y="28108276"/>
          <a:ext cx="1057275" cy="32385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95400</xdr:rowOff>
    </xdr:from>
    <xdr:to>
      <xdr:col>1</xdr:col>
      <xdr:colOff>2228400</xdr:colOff>
      <xdr:row>6</xdr:row>
      <xdr:rowOff>152115</xdr:rowOff>
    </xdr:to>
    <xdr:pic>
      <xdr:nvPicPr>
        <xdr:cNvPr id="359" name="Рисунок 43" descr="Безымянный-4">
          <a:extLst>
            <a:ext uri="{FF2B5EF4-FFF2-40B4-BE49-F238E27FC236}">
              <a16:creationId xmlns="" xmlns:a16="http://schemas.microsoft.com/office/drawing/2014/main" id="{00000000-0008-0000-0E00-000067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211320" y="95400"/>
          <a:ext cx="2228400" cy="913680"/>
        </a:xfrm>
        <a:prstGeom prst="rect">
          <a:avLst/>
        </a:prstGeom>
        <a:ln w="9525">
          <a:noFill/>
        </a:ln>
      </xdr:spPr>
    </xdr:pic>
    <xdr:clientData/>
  </xdr:twoCellAnchor>
  <xdr:twoCellAnchor editAs="oneCell">
    <xdr:from>
      <xdr:col>6</xdr:col>
      <xdr:colOff>228690</xdr:colOff>
      <xdr:row>17</xdr:row>
      <xdr:rowOff>123945</xdr:rowOff>
    </xdr:from>
    <xdr:to>
      <xdr:col>6</xdr:col>
      <xdr:colOff>1561770</xdr:colOff>
      <xdr:row>19</xdr:row>
      <xdr:rowOff>256875</xdr:rowOff>
    </xdr:to>
    <xdr:pic>
      <xdr:nvPicPr>
        <xdr:cNvPr id="360" name="Рисунок 7">
          <a:extLst>
            <a:ext uri="{FF2B5EF4-FFF2-40B4-BE49-F238E27FC236}">
              <a16:creationId xmlns="" xmlns:a16="http://schemas.microsoft.com/office/drawing/2014/main" id="{00000000-0008-0000-0E00-00006801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4572090" y="4810245"/>
          <a:ext cx="1333080" cy="685380"/>
        </a:xfrm>
        <a:prstGeom prst="rect">
          <a:avLst/>
        </a:prstGeom>
        <a:ln w="9525">
          <a:noFill/>
        </a:ln>
      </xdr:spPr>
    </xdr:pic>
    <xdr:clientData/>
  </xdr:twoCellAnchor>
  <xdr:twoCellAnchor editAs="oneCell">
    <xdr:from>
      <xdr:col>6</xdr:col>
      <xdr:colOff>371415</xdr:colOff>
      <xdr:row>12</xdr:row>
      <xdr:rowOff>19110</xdr:rowOff>
    </xdr:from>
    <xdr:to>
      <xdr:col>6</xdr:col>
      <xdr:colOff>1342695</xdr:colOff>
      <xdr:row>14</xdr:row>
      <xdr:rowOff>28305</xdr:rowOff>
    </xdr:to>
    <xdr:pic>
      <xdr:nvPicPr>
        <xdr:cNvPr id="361" name="Рисунок 8">
          <a:extLst>
            <a:ext uri="{FF2B5EF4-FFF2-40B4-BE49-F238E27FC236}">
              <a16:creationId xmlns="" xmlns:a16="http://schemas.microsoft.com/office/drawing/2014/main" id="{00000000-0008-0000-0E00-000069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4714815" y="3324285"/>
          <a:ext cx="971280" cy="561645"/>
        </a:xfrm>
        <a:prstGeom prst="rect">
          <a:avLst/>
        </a:prstGeom>
        <a:ln w="9525">
          <a:noFill/>
        </a:ln>
      </xdr:spPr>
    </xdr:pic>
    <xdr:clientData/>
  </xdr:twoCellAnchor>
  <xdr:twoCellAnchor editAs="oneCell">
    <xdr:from>
      <xdr:col>6</xdr:col>
      <xdr:colOff>266625</xdr:colOff>
      <xdr:row>14</xdr:row>
      <xdr:rowOff>180960</xdr:rowOff>
    </xdr:from>
    <xdr:to>
      <xdr:col>6</xdr:col>
      <xdr:colOff>1504665</xdr:colOff>
      <xdr:row>17</xdr:row>
      <xdr:rowOff>56835</xdr:rowOff>
    </xdr:to>
    <xdr:pic>
      <xdr:nvPicPr>
        <xdr:cNvPr id="362" name="Рисунок 10">
          <a:extLst>
            <a:ext uri="{FF2B5EF4-FFF2-40B4-BE49-F238E27FC236}">
              <a16:creationId xmlns="" xmlns:a16="http://schemas.microsoft.com/office/drawing/2014/main" id="{00000000-0008-0000-0E00-00006A01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4610025" y="4038585"/>
          <a:ext cx="1238040" cy="704550"/>
        </a:xfrm>
        <a:prstGeom prst="rect">
          <a:avLst/>
        </a:prstGeom>
        <a:ln w="9525">
          <a:noFill/>
        </a:ln>
      </xdr:spPr>
    </xdr:pic>
    <xdr:clientData/>
  </xdr:twoCellAnchor>
  <xdr:twoCellAnchor editAs="oneCell">
    <xdr:from>
      <xdr:col>6</xdr:col>
      <xdr:colOff>461520</xdr:colOff>
      <xdr:row>26</xdr:row>
      <xdr:rowOff>169920</xdr:rowOff>
    </xdr:from>
    <xdr:to>
      <xdr:col>6</xdr:col>
      <xdr:colOff>1232640</xdr:colOff>
      <xdr:row>27</xdr:row>
      <xdr:rowOff>445320</xdr:rowOff>
    </xdr:to>
    <xdr:pic>
      <xdr:nvPicPr>
        <xdr:cNvPr id="363" name="Рисунок 15">
          <a:extLst>
            <a:ext uri="{FF2B5EF4-FFF2-40B4-BE49-F238E27FC236}">
              <a16:creationId xmlns="" xmlns:a16="http://schemas.microsoft.com/office/drawing/2014/main" id="{00000000-0008-0000-0E00-00006B010000}"/>
            </a:ext>
          </a:extLst>
        </xdr:cNvPr>
        <xdr:cNvPicPr/>
      </xdr:nvPicPr>
      <xdr:blipFill>
        <a:blip xmlns:r="http://schemas.openxmlformats.org/officeDocument/2006/relationships" r:embed="rId5" cstate="email">
          <a:extLst>
            <a:ext uri="{28A0092B-C50C-407E-A947-70E740481C1C}">
              <a14:useLocalDpi xmlns="" xmlns:a14="http://schemas.microsoft.com/office/drawing/2010/main" val="0"/>
            </a:ext>
          </a:extLst>
        </a:blip>
        <a:stretch/>
      </xdr:blipFill>
      <xdr:spPr>
        <a:xfrm rot="553800">
          <a:off x="4772520" y="7210080"/>
          <a:ext cx="771120" cy="466200"/>
        </a:xfrm>
        <a:prstGeom prst="rect">
          <a:avLst/>
        </a:prstGeom>
        <a:ln w="9525">
          <a:noFill/>
        </a:ln>
      </xdr:spPr>
    </xdr:pic>
    <xdr:clientData/>
  </xdr:twoCellAnchor>
  <xdr:twoCellAnchor editAs="oneCell">
    <xdr:from>
      <xdr:col>6</xdr:col>
      <xdr:colOff>410040</xdr:colOff>
      <xdr:row>27</xdr:row>
      <xdr:rowOff>513000</xdr:rowOff>
    </xdr:from>
    <xdr:to>
      <xdr:col>6</xdr:col>
      <xdr:colOff>1333440</xdr:colOff>
      <xdr:row>28</xdr:row>
      <xdr:rowOff>465480</xdr:rowOff>
    </xdr:to>
    <xdr:pic>
      <xdr:nvPicPr>
        <xdr:cNvPr id="364" name="Рисунок 16">
          <a:extLst>
            <a:ext uri="{FF2B5EF4-FFF2-40B4-BE49-F238E27FC236}">
              <a16:creationId xmlns="" xmlns:a16="http://schemas.microsoft.com/office/drawing/2014/main" id="{00000000-0008-0000-0E00-00006C010000}"/>
            </a:ext>
          </a:extLst>
        </xdr:cNvPr>
        <xdr:cNvPicPr/>
      </xdr:nvPicPr>
      <xdr:blipFill>
        <a:blip xmlns:r="http://schemas.openxmlformats.org/officeDocument/2006/relationships" r:embed="rId6" cstate="email">
          <a:extLst>
            <a:ext uri="{28A0092B-C50C-407E-A947-70E740481C1C}">
              <a14:useLocalDpi xmlns="" xmlns:a14="http://schemas.microsoft.com/office/drawing/2010/main" val="0"/>
            </a:ext>
          </a:extLst>
        </a:blip>
        <a:stretch/>
      </xdr:blipFill>
      <xdr:spPr>
        <a:xfrm rot="689400">
          <a:off x="4705560" y="7772040"/>
          <a:ext cx="923400" cy="485640"/>
        </a:xfrm>
        <a:prstGeom prst="rect">
          <a:avLst/>
        </a:prstGeom>
        <a:ln w="9525">
          <a:noFill/>
        </a:ln>
      </xdr:spPr>
    </xdr:pic>
    <xdr:clientData/>
  </xdr:twoCellAnchor>
  <xdr:twoCellAnchor editAs="oneCell">
    <xdr:from>
      <xdr:col>6</xdr:col>
      <xdr:colOff>266760</xdr:colOff>
      <xdr:row>29</xdr:row>
      <xdr:rowOff>619200</xdr:rowOff>
    </xdr:from>
    <xdr:to>
      <xdr:col>6</xdr:col>
      <xdr:colOff>1104480</xdr:colOff>
      <xdr:row>30</xdr:row>
      <xdr:rowOff>437760</xdr:rowOff>
    </xdr:to>
    <xdr:pic>
      <xdr:nvPicPr>
        <xdr:cNvPr id="365" name="Рисунок 2">
          <a:extLst>
            <a:ext uri="{FF2B5EF4-FFF2-40B4-BE49-F238E27FC236}">
              <a16:creationId xmlns="" xmlns:a16="http://schemas.microsoft.com/office/drawing/2014/main" id="{00000000-0008-0000-0E00-00006D01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620240" y="8848800"/>
          <a:ext cx="837720" cy="454680"/>
        </a:xfrm>
        <a:prstGeom prst="rect">
          <a:avLst/>
        </a:prstGeom>
        <a:ln w="9525">
          <a:noFill/>
        </a:ln>
      </xdr:spPr>
    </xdr:pic>
    <xdr:clientData/>
  </xdr:twoCellAnchor>
  <xdr:twoCellAnchor editAs="oneCell">
    <xdr:from>
      <xdr:col>6</xdr:col>
      <xdr:colOff>266760</xdr:colOff>
      <xdr:row>29</xdr:row>
      <xdr:rowOff>85680</xdr:rowOff>
    </xdr:from>
    <xdr:to>
      <xdr:col>6</xdr:col>
      <xdr:colOff>1047600</xdr:colOff>
      <xdr:row>29</xdr:row>
      <xdr:rowOff>542520</xdr:rowOff>
    </xdr:to>
    <xdr:pic>
      <xdr:nvPicPr>
        <xdr:cNvPr id="366" name="Рисунок 13" descr="\\shara\sbit-zapis\doc-otdela\Фото продукции\2018 Посуда по линиям\Чугун\сковорода 240 чугун.jpg">
          <a:extLst>
            <a:ext uri="{FF2B5EF4-FFF2-40B4-BE49-F238E27FC236}">
              <a16:creationId xmlns="" xmlns:a16="http://schemas.microsoft.com/office/drawing/2014/main" id="{00000000-0008-0000-0E00-00006E01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4620240" y="8315280"/>
          <a:ext cx="780840" cy="456840"/>
        </a:xfrm>
        <a:prstGeom prst="rect">
          <a:avLst/>
        </a:prstGeom>
        <a:ln w="9525">
          <a:noFill/>
        </a:ln>
      </xdr:spPr>
    </xdr:pic>
    <xdr:clientData/>
  </xdr:twoCellAnchor>
  <xdr:twoCellAnchor editAs="oneCell">
    <xdr:from>
      <xdr:col>6</xdr:col>
      <xdr:colOff>190440</xdr:colOff>
      <xdr:row>31</xdr:row>
      <xdr:rowOff>9360</xdr:rowOff>
    </xdr:from>
    <xdr:to>
      <xdr:col>6</xdr:col>
      <xdr:colOff>942480</xdr:colOff>
      <xdr:row>31</xdr:row>
      <xdr:rowOff>447120</xdr:rowOff>
    </xdr:to>
    <xdr:pic>
      <xdr:nvPicPr>
        <xdr:cNvPr id="367" name="Рисунок 10">
          <a:extLst>
            <a:ext uri="{FF2B5EF4-FFF2-40B4-BE49-F238E27FC236}">
              <a16:creationId xmlns="" xmlns:a16="http://schemas.microsoft.com/office/drawing/2014/main" id="{00000000-0008-0000-0E00-00006F010000}"/>
            </a:ext>
          </a:extLst>
        </xdr:cNvPr>
        <xdr:cNvPicPr/>
      </xdr:nvPicPr>
      <xdr:blipFill>
        <a:blip xmlns:r="http://schemas.openxmlformats.org/officeDocument/2006/relationships" r:embed="rId9" cstate="email">
          <a:extLst>
            <a:ext uri="{28A0092B-C50C-407E-A947-70E740481C1C}">
              <a14:useLocalDpi xmlns="" xmlns:a14="http://schemas.microsoft.com/office/drawing/2010/main" val="0"/>
            </a:ext>
          </a:extLst>
        </a:blip>
        <a:stretch/>
      </xdr:blipFill>
      <xdr:spPr>
        <a:xfrm>
          <a:off x="4543920" y="9341640"/>
          <a:ext cx="752040" cy="437760"/>
        </a:xfrm>
        <a:prstGeom prst="rect">
          <a:avLst/>
        </a:prstGeom>
        <a:ln w="9525">
          <a:noFill/>
        </a:ln>
      </xdr:spPr>
    </xdr:pic>
    <xdr:clientData/>
  </xdr:twoCellAnchor>
  <xdr:twoCellAnchor editAs="oneCell">
    <xdr:from>
      <xdr:col>6</xdr:col>
      <xdr:colOff>247680</xdr:colOff>
      <xdr:row>32</xdr:row>
      <xdr:rowOff>38160</xdr:rowOff>
    </xdr:from>
    <xdr:to>
      <xdr:col>6</xdr:col>
      <xdr:colOff>1028520</xdr:colOff>
      <xdr:row>32</xdr:row>
      <xdr:rowOff>437760</xdr:rowOff>
    </xdr:to>
    <xdr:pic>
      <xdr:nvPicPr>
        <xdr:cNvPr id="368" name="Рисунок 12">
          <a:extLst>
            <a:ext uri="{FF2B5EF4-FFF2-40B4-BE49-F238E27FC236}">
              <a16:creationId xmlns="" xmlns:a16="http://schemas.microsoft.com/office/drawing/2014/main" id="{00000000-0008-0000-0E00-000070010000}"/>
            </a:ext>
          </a:extLst>
        </xdr:cNvPr>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xdr:blipFill>
      <xdr:spPr>
        <a:xfrm>
          <a:off x="4601160" y="9837360"/>
          <a:ext cx="780840" cy="399600"/>
        </a:xfrm>
        <a:prstGeom prst="rect">
          <a:avLst/>
        </a:prstGeom>
        <a:ln w="9525">
          <a:noFill/>
        </a:ln>
      </xdr:spPr>
    </xdr:pic>
    <xdr:clientData/>
  </xdr:twoCellAnchor>
  <xdr:twoCellAnchor editAs="oneCell">
    <xdr:from>
      <xdr:col>6</xdr:col>
      <xdr:colOff>423000</xdr:colOff>
      <xdr:row>33</xdr:row>
      <xdr:rowOff>2880</xdr:rowOff>
    </xdr:from>
    <xdr:to>
      <xdr:col>6</xdr:col>
      <xdr:colOff>1165680</xdr:colOff>
      <xdr:row>33</xdr:row>
      <xdr:rowOff>592920</xdr:rowOff>
    </xdr:to>
    <xdr:pic>
      <xdr:nvPicPr>
        <xdr:cNvPr id="369" name="Рисунок 1">
          <a:extLst>
            <a:ext uri="{FF2B5EF4-FFF2-40B4-BE49-F238E27FC236}">
              <a16:creationId xmlns="" xmlns:a16="http://schemas.microsoft.com/office/drawing/2014/main" id="{00000000-0008-0000-0E00-000071010000}"/>
            </a:ext>
          </a:extLst>
        </xdr:cNvPr>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xdr:blipFill>
      <xdr:spPr>
        <a:xfrm rot="153600">
          <a:off x="4762800" y="10284840"/>
          <a:ext cx="742680" cy="590040"/>
        </a:xfrm>
        <a:prstGeom prst="rect">
          <a:avLst/>
        </a:prstGeom>
        <a:ln w="9525">
          <a:noFill/>
        </a:ln>
      </xdr:spPr>
    </xdr:pic>
    <xdr:clientData/>
  </xdr:twoCellAnchor>
  <xdr:twoCellAnchor editAs="oneCell">
    <xdr:from>
      <xdr:col>6</xdr:col>
      <xdr:colOff>76200</xdr:colOff>
      <xdr:row>20</xdr:row>
      <xdr:rowOff>38100</xdr:rowOff>
    </xdr:from>
    <xdr:to>
      <xdr:col>6</xdr:col>
      <xdr:colOff>1676400</xdr:colOff>
      <xdr:row>20</xdr:row>
      <xdr:rowOff>590550</xdr:rowOff>
    </xdr:to>
    <xdr:pic>
      <xdr:nvPicPr>
        <xdr:cNvPr id="2" name="Рисунок 1">
          <a:extLst>
            <a:ext uri="{FF2B5EF4-FFF2-40B4-BE49-F238E27FC236}">
              <a16:creationId xmlns="" xmlns:a16="http://schemas.microsoft.com/office/drawing/2014/main" id="{E0398F2B-3BD3-4ABB-BD0C-DBDF799F0944}"/>
            </a:ext>
          </a:extLst>
        </xdr:cNvPr>
        <xdr:cNvPicPr>
          <a:picLocks noChangeAspect="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tretch>
          <a:fillRect/>
        </a:stretch>
      </xdr:blipFill>
      <xdr:spPr>
        <a:xfrm>
          <a:off x="5076825" y="5553075"/>
          <a:ext cx="1600200" cy="552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114480</xdr:colOff>
      <xdr:row>1</xdr:row>
      <xdr:rowOff>38160</xdr:rowOff>
    </xdr:from>
    <xdr:to>
      <xdr:col>2</xdr:col>
      <xdr:colOff>342720</xdr:colOff>
      <xdr:row>6</xdr:row>
      <xdr:rowOff>171195</xdr:rowOff>
    </xdr:to>
    <xdr:pic>
      <xdr:nvPicPr>
        <xdr:cNvPr id="370" name="Рисунок 2" descr="Безымянный-4">
          <a:extLst>
            <a:ext uri="{FF2B5EF4-FFF2-40B4-BE49-F238E27FC236}">
              <a16:creationId xmlns="" xmlns:a16="http://schemas.microsoft.com/office/drawing/2014/main" id="{00000000-0008-0000-0F00-000072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114480" y="218880"/>
          <a:ext cx="2929320" cy="914040"/>
        </a:xfrm>
        <a:prstGeom prst="rect">
          <a:avLst/>
        </a:prstGeom>
        <a:ln w="9525">
          <a:noFill/>
        </a:ln>
      </xdr:spPr>
    </xdr:pic>
    <xdr:clientData/>
  </xdr:twoCellAnchor>
  <xdr:twoCellAnchor editAs="oneCell">
    <xdr:from>
      <xdr:col>9</xdr:col>
      <xdr:colOff>333360</xdr:colOff>
      <xdr:row>27</xdr:row>
      <xdr:rowOff>19080</xdr:rowOff>
    </xdr:from>
    <xdr:to>
      <xdr:col>9</xdr:col>
      <xdr:colOff>1218960</xdr:colOff>
      <xdr:row>27</xdr:row>
      <xdr:rowOff>609120</xdr:rowOff>
    </xdr:to>
    <xdr:pic>
      <xdr:nvPicPr>
        <xdr:cNvPr id="372" name="Picture 291">
          <a:extLst>
            <a:ext uri="{FF2B5EF4-FFF2-40B4-BE49-F238E27FC236}">
              <a16:creationId xmlns="" xmlns:a16="http://schemas.microsoft.com/office/drawing/2014/main" id="{00000000-0008-0000-0F00-00007401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8164080" y="9277200"/>
          <a:ext cx="885600" cy="590040"/>
        </a:xfrm>
        <a:prstGeom prst="rect">
          <a:avLst/>
        </a:prstGeom>
        <a:ln w="1">
          <a:noFill/>
        </a:ln>
      </xdr:spPr>
    </xdr:pic>
    <xdr:clientData/>
  </xdr:twoCellAnchor>
  <xdr:twoCellAnchor editAs="oneCell">
    <xdr:from>
      <xdr:col>9</xdr:col>
      <xdr:colOff>399960</xdr:colOff>
      <xdr:row>21</xdr:row>
      <xdr:rowOff>66600</xdr:rowOff>
    </xdr:from>
    <xdr:to>
      <xdr:col>9</xdr:col>
      <xdr:colOff>1104480</xdr:colOff>
      <xdr:row>21</xdr:row>
      <xdr:rowOff>580680</xdr:rowOff>
    </xdr:to>
    <xdr:pic>
      <xdr:nvPicPr>
        <xdr:cNvPr id="373" name="Picture 292">
          <a:extLst>
            <a:ext uri="{FF2B5EF4-FFF2-40B4-BE49-F238E27FC236}">
              <a16:creationId xmlns="" xmlns:a16="http://schemas.microsoft.com/office/drawing/2014/main" id="{00000000-0008-0000-0F00-000075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8230680" y="6667200"/>
          <a:ext cx="704520" cy="514080"/>
        </a:xfrm>
        <a:prstGeom prst="rect">
          <a:avLst/>
        </a:prstGeom>
        <a:ln w="1">
          <a:noFill/>
        </a:ln>
      </xdr:spPr>
    </xdr:pic>
    <xdr:clientData/>
  </xdr:twoCellAnchor>
  <xdr:twoCellAnchor editAs="oneCell">
    <xdr:from>
      <xdr:col>9</xdr:col>
      <xdr:colOff>343080</xdr:colOff>
      <xdr:row>19</xdr:row>
      <xdr:rowOff>38160</xdr:rowOff>
    </xdr:from>
    <xdr:to>
      <xdr:col>9</xdr:col>
      <xdr:colOff>1190520</xdr:colOff>
      <xdr:row>19</xdr:row>
      <xdr:rowOff>590400</xdr:rowOff>
    </xdr:to>
    <xdr:pic>
      <xdr:nvPicPr>
        <xdr:cNvPr id="374" name="Picture 293">
          <a:extLst>
            <a:ext uri="{FF2B5EF4-FFF2-40B4-BE49-F238E27FC236}">
              <a16:creationId xmlns="" xmlns:a16="http://schemas.microsoft.com/office/drawing/2014/main" id="{00000000-0008-0000-0F00-00007601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8173800" y="5305320"/>
          <a:ext cx="847440" cy="552240"/>
        </a:xfrm>
        <a:prstGeom prst="rect">
          <a:avLst/>
        </a:prstGeom>
        <a:ln w="1">
          <a:noFill/>
        </a:ln>
      </xdr:spPr>
    </xdr:pic>
    <xdr:clientData/>
  </xdr:twoCellAnchor>
  <xdr:twoCellAnchor editAs="oneCell">
    <xdr:from>
      <xdr:col>9</xdr:col>
      <xdr:colOff>343080</xdr:colOff>
      <xdr:row>15</xdr:row>
      <xdr:rowOff>38160</xdr:rowOff>
    </xdr:from>
    <xdr:to>
      <xdr:col>9</xdr:col>
      <xdr:colOff>1342800</xdr:colOff>
      <xdr:row>15</xdr:row>
      <xdr:rowOff>685440</xdr:rowOff>
    </xdr:to>
    <xdr:pic>
      <xdr:nvPicPr>
        <xdr:cNvPr id="375" name="Picture 294">
          <a:extLst>
            <a:ext uri="{FF2B5EF4-FFF2-40B4-BE49-F238E27FC236}">
              <a16:creationId xmlns="" xmlns:a16="http://schemas.microsoft.com/office/drawing/2014/main" id="{00000000-0008-0000-0F00-00007701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8173800" y="3019320"/>
          <a:ext cx="999720" cy="647280"/>
        </a:xfrm>
        <a:prstGeom prst="rect">
          <a:avLst/>
        </a:prstGeom>
        <a:ln w="1">
          <a:noFill/>
        </a:ln>
      </xdr:spPr>
    </xdr:pic>
    <xdr:clientData/>
  </xdr:twoCellAnchor>
  <xdr:twoCellAnchor editAs="oneCell">
    <xdr:from>
      <xdr:col>9</xdr:col>
      <xdr:colOff>228600</xdr:colOff>
      <xdr:row>16</xdr:row>
      <xdr:rowOff>18945</xdr:rowOff>
    </xdr:from>
    <xdr:to>
      <xdr:col>9</xdr:col>
      <xdr:colOff>1342800</xdr:colOff>
      <xdr:row>16</xdr:row>
      <xdr:rowOff>647505</xdr:rowOff>
    </xdr:to>
    <xdr:pic>
      <xdr:nvPicPr>
        <xdr:cNvPr id="376" name="Picture 301">
          <a:extLst>
            <a:ext uri="{FF2B5EF4-FFF2-40B4-BE49-F238E27FC236}">
              <a16:creationId xmlns="" xmlns:a16="http://schemas.microsoft.com/office/drawing/2014/main" id="{00000000-0008-0000-0F00-00007801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8524875" y="3647970"/>
          <a:ext cx="1114200" cy="628560"/>
        </a:xfrm>
        <a:prstGeom prst="rect">
          <a:avLst/>
        </a:prstGeom>
        <a:ln w="1">
          <a:noFill/>
        </a:ln>
      </xdr:spPr>
    </xdr:pic>
    <xdr:clientData/>
  </xdr:twoCellAnchor>
  <xdr:twoCellAnchor editAs="oneCell">
    <xdr:from>
      <xdr:col>9</xdr:col>
      <xdr:colOff>209520</xdr:colOff>
      <xdr:row>20</xdr:row>
      <xdr:rowOff>85680</xdr:rowOff>
    </xdr:from>
    <xdr:to>
      <xdr:col>9</xdr:col>
      <xdr:colOff>1333080</xdr:colOff>
      <xdr:row>20</xdr:row>
      <xdr:rowOff>723600</xdr:rowOff>
    </xdr:to>
    <xdr:pic>
      <xdr:nvPicPr>
        <xdr:cNvPr id="377" name="Picture 302">
          <a:extLst>
            <a:ext uri="{FF2B5EF4-FFF2-40B4-BE49-F238E27FC236}">
              <a16:creationId xmlns="" xmlns:a16="http://schemas.microsoft.com/office/drawing/2014/main" id="{00000000-0008-0000-0F00-00007901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8040240" y="5952960"/>
          <a:ext cx="1123560" cy="637920"/>
        </a:xfrm>
        <a:prstGeom prst="rect">
          <a:avLst/>
        </a:prstGeom>
        <a:ln w="1">
          <a:noFill/>
        </a:ln>
      </xdr:spPr>
    </xdr:pic>
    <xdr:clientData/>
  </xdr:twoCellAnchor>
  <xdr:twoCellAnchor editAs="oneCell">
    <xdr:from>
      <xdr:col>9</xdr:col>
      <xdr:colOff>352440</xdr:colOff>
      <xdr:row>22</xdr:row>
      <xdr:rowOff>85680</xdr:rowOff>
    </xdr:from>
    <xdr:to>
      <xdr:col>9</xdr:col>
      <xdr:colOff>1228320</xdr:colOff>
      <xdr:row>22</xdr:row>
      <xdr:rowOff>580680</xdr:rowOff>
    </xdr:to>
    <xdr:pic>
      <xdr:nvPicPr>
        <xdr:cNvPr id="378" name="Picture 302">
          <a:extLst>
            <a:ext uri="{FF2B5EF4-FFF2-40B4-BE49-F238E27FC236}">
              <a16:creationId xmlns="" xmlns:a16="http://schemas.microsoft.com/office/drawing/2014/main" id="{00000000-0008-0000-0F00-00007A01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8183160" y="7267320"/>
          <a:ext cx="875880" cy="495000"/>
        </a:xfrm>
        <a:prstGeom prst="rect">
          <a:avLst/>
        </a:prstGeom>
        <a:ln w="1">
          <a:noFill/>
        </a:ln>
      </xdr:spPr>
    </xdr:pic>
    <xdr:clientData/>
  </xdr:twoCellAnchor>
  <xdr:twoCellAnchor editAs="oneCell">
    <xdr:from>
      <xdr:col>9</xdr:col>
      <xdr:colOff>495360</xdr:colOff>
      <xdr:row>30</xdr:row>
      <xdr:rowOff>104760</xdr:rowOff>
    </xdr:from>
    <xdr:to>
      <xdr:col>9</xdr:col>
      <xdr:colOff>1209240</xdr:colOff>
      <xdr:row>30</xdr:row>
      <xdr:rowOff>637920</xdr:rowOff>
    </xdr:to>
    <xdr:pic>
      <xdr:nvPicPr>
        <xdr:cNvPr id="379" name="Рисунок 19">
          <a:extLst>
            <a:ext uri="{FF2B5EF4-FFF2-40B4-BE49-F238E27FC236}">
              <a16:creationId xmlns="" xmlns:a16="http://schemas.microsoft.com/office/drawing/2014/main" id="{00000000-0008-0000-0F00-00007B01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8326080" y="12106080"/>
          <a:ext cx="713880" cy="533160"/>
        </a:xfrm>
        <a:prstGeom prst="rect">
          <a:avLst/>
        </a:prstGeom>
        <a:ln w="9525">
          <a:noFill/>
        </a:ln>
      </xdr:spPr>
    </xdr:pic>
    <xdr:clientData/>
  </xdr:twoCellAnchor>
  <xdr:twoCellAnchor editAs="oneCell">
    <xdr:from>
      <xdr:col>9</xdr:col>
      <xdr:colOff>609525</xdr:colOff>
      <xdr:row>29</xdr:row>
      <xdr:rowOff>47685</xdr:rowOff>
    </xdr:from>
    <xdr:to>
      <xdr:col>9</xdr:col>
      <xdr:colOff>1228365</xdr:colOff>
      <xdr:row>29</xdr:row>
      <xdr:rowOff>656805</xdr:rowOff>
    </xdr:to>
    <xdr:pic>
      <xdr:nvPicPr>
        <xdr:cNvPr id="380" name="Рисунок 20">
          <a:extLst>
            <a:ext uri="{FF2B5EF4-FFF2-40B4-BE49-F238E27FC236}">
              <a16:creationId xmlns="" xmlns:a16="http://schemas.microsoft.com/office/drawing/2014/main" id="{00000000-0008-0000-0F00-00007C01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7924725" y="10639485"/>
          <a:ext cx="618840" cy="609120"/>
        </a:xfrm>
        <a:prstGeom prst="rect">
          <a:avLst/>
        </a:prstGeom>
        <a:ln w="9525">
          <a:noFill/>
        </a:ln>
      </xdr:spPr>
    </xdr:pic>
    <xdr:clientData/>
  </xdr:twoCellAnchor>
  <xdr:twoCellAnchor editAs="oneCell">
    <xdr:from>
      <xdr:col>9</xdr:col>
      <xdr:colOff>380880</xdr:colOff>
      <xdr:row>28</xdr:row>
      <xdr:rowOff>47520</xdr:rowOff>
    </xdr:from>
    <xdr:to>
      <xdr:col>9</xdr:col>
      <xdr:colOff>1228320</xdr:colOff>
      <xdr:row>28</xdr:row>
      <xdr:rowOff>628200</xdr:rowOff>
    </xdr:to>
    <xdr:pic>
      <xdr:nvPicPr>
        <xdr:cNvPr id="381" name="Рисунок 19">
          <a:extLst>
            <a:ext uri="{FF2B5EF4-FFF2-40B4-BE49-F238E27FC236}">
              <a16:creationId xmlns="" xmlns:a16="http://schemas.microsoft.com/office/drawing/2014/main" id="{00000000-0008-0000-0F00-00007D01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8211600" y="10000800"/>
          <a:ext cx="847440" cy="580680"/>
        </a:xfrm>
        <a:prstGeom prst="rect">
          <a:avLst/>
        </a:prstGeom>
        <a:ln w="9525">
          <a:noFill/>
        </a:ln>
      </xdr:spPr>
    </xdr:pic>
    <xdr:clientData/>
  </xdr:twoCellAnchor>
  <xdr:twoCellAnchor editAs="oneCell">
    <xdr:from>
      <xdr:col>9</xdr:col>
      <xdr:colOff>247680</xdr:colOff>
      <xdr:row>31</xdr:row>
      <xdr:rowOff>28440</xdr:rowOff>
    </xdr:from>
    <xdr:to>
      <xdr:col>9</xdr:col>
      <xdr:colOff>1399680</xdr:colOff>
      <xdr:row>31</xdr:row>
      <xdr:rowOff>494640</xdr:rowOff>
    </xdr:to>
    <xdr:pic>
      <xdr:nvPicPr>
        <xdr:cNvPr id="382" name="Рисунок 20">
          <a:extLst>
            <a:ext uri="{FF2B5EF4-FFF2-40B4-BE49-F238E27FC236}">
              <a16:creationId xmlns="" xmlns:a16="http://schemas.microsoft.com/office/drawing/2014/main" id="{00000000-0008-0000-0F00-00007E01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8078400" y="12677400"/>
          <a:ext cx="1152000" cy="466200"/>
        </a:xfrm>
        <a:prstGeom prst="rect">
          <a:avLst/>
        </a:prstGeom>
        <a:ln w="9525">
          <a:noFill/>
        </a:ln>
      </xdr:spPr>
    </xdr:pic>
    <xdr:clientData/>
  </xdr:twoCellAnchor>
  <xdr:twoCellAnchor editAs="oneCell">
    <xdr:from>
      <xdr:col>9</xdr:col>
      <xdr:colOff>304920</xdr:colOff>
      <xdr:row>32</xdr:row>
      <xdr:rowOff>57240</xdr:rowOff>
    </xdr:from>
    <xdr:to>
      <xdr:col>9</xdr:col>
      <xdr:colOff>1409400</xdr:colOff>
      <xdr:row>32</xdr:row>
      <xdr:rowOff>466560</xdr:rowOff>
    </xdr:to>
    <xdr:pic>
      <xdr:nvPicPr>
        <xdr:cNvPr id="383" name="Рисунок 21">
          <a:extLst>
            <a:ext uri="{FF2B5EF4-FFF2-40B4-BE49-F238E27FC236}">
              <a16:creationId xmlns="" xmlns:a16="http://schemas.microsoft.com/office/drawing/2014/main" id="{00000000-0008-0000-0F00-00007F01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8135640" y="13210920"/>
          <a:ext cx="1104480" cy="409320"/>
        </a:xfrm>
        <a:prstGeom prst="rect">
          <a:avLst/>
        </a:prstGeom>
        <a:ln w="9525">
          <a:noFill/>
        </a:ln>
      </xdr:spPr>
    </xdr:pic>
    <xdr:clientData/>
  </xdr:twoCellAnchor>
  <xdr:twoCellAnchor editAs="oneCell">
    <xdr:from>
      <xdr:col>9</xdr:col>
      <xdr:colOff>428760</xdr:colOff>
      <xdr:row>17</xdr:row>
      <xdr:rowOff>28440</xdr:rowOff>
    </xdr:from>
    <xdr:to>
      <xdr:col>9</xdr:col>
      <xdr:colOff>1304640</xdr:colOff>
      <xdr:row>17</xdr:row>
      <xdr:rowOff>628200</xdr:rowOff>
    </xdr:to>
    <xdr:pic>
      <xdr:nvPicPr>
        <xdr:cNvPr id="384" name="Рисунок 22">
          <a:extLst>
            <a:ext uri="{FF2B5EF4-FFF2-40B4-BE49-F238E27FC236}">
              <a16:creationId xmlns="" xmlns:a16="http://schemas.microsoft.com/office/drawing/2014/main" id="{00000000-0008-0000-0F00-00008001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8259480" y="4381200"/>
          <a:ext cx="875880" cy="599760"/>
        </a:xfrm>
        <a:prstGeom prst="rect">
          <a:avLst/>
        </a:prstGeom>
        <a:ln w="9525">
          <a:noFill/>
        </a:ln>
      </xdr:spPr>
    </xdr:pic>
    <xdr:clientData/>
  </xdr:twoCellAnchor>
  <xdr:twoCellAnchor editAs="oneCell">
    <xdr:from>
      <xdr:col>9</xdr:col>
      <xdr:colOff>295200</xdr:colOff>
      <xdr:row>23</xdr:row>
      <xdr:rowOff>19080</xdr:rowOff>
    </xdr:from>
    <xdr:to>
      <xdr:col>9</xdr:col>
      <xdr:colOff>1209240</xdr:colOff>
      <xdr:row>23</xdr:row>
      <xdr:rowOff>609480</xdr:rowOff>
    </xdr:to>
    <xdr:pic>
      <xdr:nvPicPr>
        <xdr:cNvPr id="385" name="Picture 294">
          <a:extLst>
            <a:ext uri="{FF2B5EF4-FFF2-40B4-BE49-F238E27FC236}">
              <a16:creationId xmlns="" xmlns:a16="http://schemas.microsoft.com/office/drawing/2014/main" id="{00000000-0008-0000-0F00-000081010000}"/>
            </a:ext>
          </a:extLst>
        </xdr:cNvPr>
        <xdr:cNvPicPr/>
      </xdr:nvPicPr>
      <xdr:blipFill>
        <a:blip xmlns:r="http://schemas.openxmlformats.org/officeDocument/2006/relationships" r:embed="rId15" cstate="email">
          <a:extLst>
            <a:ext uri="{28A0092B-C50C-407E-A947-70E740481C1C}">
              <a14:useLocalDpi xmlns="" xmlns:a14="http://schemas.microsoft.com/office/drawing/2010/main" val="0"/>
            </a:ext>
          </a:extLst>
        </a:blip>
        <a:stretch/>
      </xdr:blipFill>
      <xdr:spPr>
        <a:xfrm>
          <a:off x="8125920" y="7810200"/>
          <a:ext cx="914040" cy="590400"/>
        </a:xfrm>
        <a:prstGeom prst="rect">
          <a:avLst/>
        </a:prstGeom>
        <a:ln w="1">
          <a:noFill/>
        </a:ln>
      </xdr:spPr>
    </xdr:pic>
    <xdr:clientData/>
  </xdr:twoCellAnchor>
  <xdr:twoCellAnchor editAs="oneCell">
    <xdr:from>
      <xdr:col>9</xdr:col>
      <xdr:colOff>295200</xdr:colOff>
      <xdr:row>24</xdr:row>
      <xdr:rowOff>19080</xdr:rowOff>
    </xdr:from>
    <xdr:to>
      <xdr:col>9</xdr:col>
      <xdr:colOff>1323720</xdr:colOff>
      <xdr:row>24</xdr:row>
      <xdr:rowOff>599760</xdr:rowOff>
    </xdr:to>
    <xdr:pic>
      <xdr:nvPicPr>
        <xdr:cNvPr id="386" name="Picture 301">
          <a:extLst>
            <a:ext uri="{FF2B5EF4-FFF2-40B4-BE49-F238E27FC236}">
              <a16:creationId xmlns="" xmlns:a16="http://schemas.microsoft.com/office/drawing/2014/main" id="{00000000-0008-0000-0F00-000082010000}"/>
            </a:ext>
          </a:extLst>
        </xdr:cNvPr>
        <xdr:cNvPicPr/>
      </xdr:nvPicPr>
      <xdr:blipFill>
        <a:blip xmlns:r="http://schemas.openxmlformats.org/officeDocument/2006/relationships" r:embed="rId16" cstate="email">
          <a:extLst>
            <a:ext uri="{28A0092B-C50C-407E-A947-70E740481C1C}">
              <a14:useLocalDpi xmlns="" xmlns:a14="http://schemas.microsoft.com/office/drawing/2010/main" val="0"/>
            </a:ext>
          </a:extLst>
        </a:blip>
        <a:stretch/>
      </xdr:blipFill>
      <xdr:spPr>
        <a:xfrm>
          <a:off x="8125920" y="8420040"/>
          <a:ext cx="1028520" cy="580680"/>
        </a:xfrm>
        <a:prstGeom prst="rect">
          <a:avLst/>
        </a:prstGeom>
        <a:ln w="1">
          <a:noFill/>
        </a:ln>
      </xdr:spPr>
    </xdr:pic>
    <xdr:clientData/>
  </xdr:twoCellAnchor>
  <xdr:twoCellAnchor editAs="oneCell">
    <xdr:from>
      <xdr:col>9</xdr:col>
      <xdr:colOff>142875</xdr:colOff>
      <xdr:row>25</xdr:row>
      <xdr:rowOff>114300</xdr:rowOff>
    </xdr:from>
    <xdr:to>
      <xdr:col>9</xdr:col>
      <xdr:colOff>1323975</xdr:colOff>
      <xdr:row>25</xdr:row>
      <xdr:rowOff>676275</xdr:rowOff>
    </xdr:to>
    <xdr:pic>
      <xdr:nvPicPr>
        <xdr:cNvPr id="2" name="Рисунок 1">
          <a:extLst>
            <a:ext uri="{FF2B5EF4-FFF2-40B4-BE49-F238E27FC236}">
              <a16:creationId xmlns="" xmlns:a16="http://schemas.microsoft.com/office/drawing/2014/main" id="{85C1D5CE-75B6-195E-8507-DC9428A36CF1}"/>
            </a:ext>
          </a:extLst>
        </xdr:cNvPr>
        <xdr:cNvPicPr>
          <a:picLocks noChangeAspect="1"/>
        </xdr:cNvPicPr>
      </xdr:nvPicPr>
      <xdr:blipFill>
        <a:blip xmlns:r="http://schemas.openxmlformats.org/officeDocument/2006/relationships" r:embed="rId17" cstate="print"/>
        <a:stretch>
          <a:fillRect/>
        </a:stretch>
      </xdr:blipFill>
      <xdr:spPr>
        <a:xfrm>
          <a:off x="7458075" y="9077325"/>
          <a:ext cx="1181100" cy="561975"/>
        </a:xfrm>
        <a:prstGeom prst="rect">
          <a:avLst/>
        </a:prstGeom>
      </xdr:spPr>
    </xdr:pic>
    <xdr:clientData/>
  </xdr:twoCellAnchor>
  <xdr:twoCellAnchor editAs="oneCell">
    <xdr:from>
      <xdr:col>1</xdr:col>
      <xdr:colOff>1666875</xdr:colOff>
      <xdr:row>21</xdr:row>
      <xdr:rowOff>200025</xdr:rowOff>
    </xdr:from>
    <xdr:to>
      <xdr:col>1</xdr:col>
      <xdr:colOff>1942635</xdr:colOff>
      <xdr:row>21</xdr:row>
      <xdr:rowOff>485505</xdr:rowOff>
    </xdr:to>
    <xdr:pic>
      <xdr:nvPicPr>
        <xdr:cNvPr id="3" name="Picture 2677">
          <a:extLst>
            <a:ext uri="{FF2B5EF4-FFF2-40B4-BE49-F238E27FC236}">
              <a16:creationId xmlns="" xmlns:a16="http://schemas.microsoft.com/office/drawing/2014/main" id="{A2503AF2-4686-4C0A-8236-16F89C4A58BC}"/>
            </a:ext>
          </a:extLst>
        </xdr:cNvPr>
        <xdr:cNvPicPr/>
      </xdr:nvPicPr>
      <xdr:blipFill>
        <a:blip xmlns:r="http://schemas.openxmlformats.org/officeDocument/2006/relationships" r:embed="rId18" cstate="email">
          <a:extLst>
            <a:ext uri="{28A0092B-C50C-407E-A947-70E740481C1C}">
              <a14:useLocalDpi xmlns="" xmlns:a14="http://schemas.microsoft.com/office/drawing/2010/main" val="0"/>
            </a:ext>
          </a:extLst>
        </a:blip>
        <a:stretch/>
      </xdr:blipFill>
      <xdr:spPr>
        <a:xfrm>
          <a:off x="1943100" y="6753225"/>
          <a:ext cx="275760" cy="285480"/>
        </a:xfrm>
        <a:prstGeom prst="rect">
          <a:avLst/>
        </a:prstGeom>
        <a:ln w="9525">
          <a:noFill/>
        </a:ln>
      </xdr:spPr>
    </xdr:pic>
    <xdr:clientData/>
  </xdr:twoCellAnchor>
  <xdr:twoCellAnchor editAs="oneCell">
    <xdr:from>
      <xdr:col>1</xdr:col>
      <xdr:colOff>1676400</xdr:colOff>
      <xdr:row>15</xdr:row>
      <xdr:rowOff>333375</xdr:rowOff>
    </xdr:from>
    <xdr:to>
      <xdr:col>1</xdr:col>
      <xdr:colOff>1952160</xdr:colOff>
      <xdr:row>15</xdr:row>
      <xdr:rowOff>618855</xdr:rowOff>
    </xdr:to>
    <xdr:pic>
      <xdr:nvPicPr>
        <xdr:cNvPr id="4" name="Picture 2677">
          <a:extLst>
            <a:ext uri="{FF2B5EF4-FFF2-40B4-BE49-F238E27FC236}">
              <a16:creationId xmlns="" xmlns:a16="http://schemas.microsoft.com/office/drawing/2014/main" id="{D95E449C-8E5E-4A0D-927F-77A6805E1EA8}"/>
            </a:ext>
          </a:extLst>
        </xdr:cNvPr>
        <xdr:cNvPicPr/>
      </xdr:nvPicPr>
      <xdr:blipFill>
        <a:blip xmlns:r="http://schemas.openxmlformats.org/officeDocument/2006/relationships" r:embed="rId18" cstate="email">
          <a:extLst>
            <a:ext uri="{28A0092B-C50C-407E-A947-70E740481C1C}">
              <a14:useLocalDpi xmlns="" xmlns:a14="http://schemas.microsoft.com/office/drawing/2010/main" val="0"/>
            </a:ext>
          </a:extLst>
        </a:blip>
        <a:stretch/>
      </xdr:blipFill>
      <xdr:spPr>
        <a:xfrm>
          <a:off x="1952625" y="3267075"/>
          <a:ext cx="275760" cy="285480"/>
        </a:xfrm>
        <a:prstGeom prst="rect">
          <a:avLst/>
        </a:prstGeom>
        <a:ln w="9525">
          <a:noFill/>
        </a:ln>
      </xdr:spPr>
    </xdr:pic>
    <xdr:clientData/>
  </xdr:twoCellAnchor>
  <xdr:twoCellAnchor editAs="oneCell">
    <xdr:from>
      <xdr:col>1</xdr:col>
      <xdr:colOff>0</xdr:colOff>
      <xdr:row>39</xdr:row>
      <xdr:rowOff>0</xdr:rowOff>
    </xdr:from>
    <xdr:to>
      <xdr:col>1</xdr:col>
      <xdr:colOff>1723845</xdr:colOff>
      <xdr:row>47</xdr:row>
      <xdr:rowOff>85485</xdr:rowOff>
    </xdr:to>
    <xdr:pic>
      <xdr:nvPicPr>
        <xdr:cNvPr id="5" name="Рисунок 57">
          <a:extLst>
            <a:ext uri="{FF2B5EF4-FFF2-40B4-BE49-F238E27FC236}">
              <a16:creationId xmlns="" xmlns:a16="http://schemas.microsoft.com/office/drawing/2014/main" id="{F6BB1C4E-01CB-4FC7-8D0A-742A4C7079D8}"/>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276225" y="14897100"/>
          <a:ext cx="1723845" cy="1380885"/>
        </a:xfrm>
        <a:prstGeom prst="rect">
          <a:avLst/>
        </a:prstGeom>
        <a:ln w="9525">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48063</xdr:colOff>
      <xdr:row>17</xdr:row>
      <xdr:rowOff>202519</xdr:rowOff>
    </xdr:from>
    <xdr:to>
      <xdr:col>6</xdr:col>
      <xdr:colOff>1220572</xdr:colOff>
      <xdr:row>20</xdr:row>
      <xdr:rowOff>215342</xdr:rowOff>
    </xdr:to>
    <xdr:pic>
      <xdr:nvPicPr>
        <xdr:cNvPr id="398" name="Рисунок 7">
          <a:extLst>
            <a:ext uri="{FF2B5EF4-FFF2-40B4-BE49-F238E27FC236}">
              <a16:creationId xmlns="" xmlns:a16="http://schemas.microsoft.com/office/drawing/2014/main" id="{00000000-0008-0000-1100-00008E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734488" y="4784044"/>
          <a:ext cx="1172509" cy="898648"/>
        </a:xfrm>
        <a:prstGeom prst="rect">
          <a:avLst/>
        </a:prstGeom>
        <a:ln w="9525">
          <a:noFill/>
        </a:ln>
      </xdr:spPr>
    </xdr:pic>
    <xdr:clientData/>
  </xdr:twoCellAnchor>
  <xdr:twoCellAnchor editAs="oneCell">
    <xdr:from>
      <xdr:col>6</xdr:col>
      <xdr:colOff>171360</xdr:colOff>
      <xdr:row>14</xdr:row>
      <xdr:rowOff>28440</xdr:rowOff>
    </xdr:from>
    <xdr:to>
      <xdr:col>6</xdr:col>
      <xdr:colOff>1085400</xdr:colOff>
      <xdr:row>14</xdr:row>
      <xdr:rowOff>389880</xdr:rowOff>
    </xdr:to>
    <xdr:pic>
      <xdr:nvPicPr>
        <xdr:cNvPr id="399" name="Рисунок 7">
          <a:extLst>
            <a:ext uri="{FF2B5EF4-FFF2-40B4-BE49-F238E27FC236}">
              <a16:creationId xmlns="" xmlns:a16="http://schemas.microsoft.com/office/drawing/2014/main" id="{00000000-0008-0000-1100-00008F01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200560" y="3524040"/>
          <a:ext cx="914040" cy="361440"/>
        </a:xfrm>
        <a:prstGeom prst="rect">
          <a:avLst/>
        </a:prstGeom>
        <a:ln w="9525">
          <a:noFill/>
        </a:ln>
      </xdr:spPr>
    </xdr:pic>
    <xdr:clientData/>
  </xdr:twoCellAnchor>
  <xdr:twoCellAnchor editAs="oneCell">
    <xdr:from>
      <xdr:col>1</xdr:col>
      <xdr:colOff>38235</xdr:colOff>
      <xdr:row>0</xdr:row>
      <xdr:rowOff>85740</xdr:rowOff>
    </xdr:from>
    <xdr:to>
      <xdr:col>1</xdr:col>
      <xdr:colOff>2000175</xdr:colOff>
      <xdr:row>5</xdr:row>
      <xdr:rowOff>28140</xdr:rowOff>
    </xdr:to>
    <xdr:pic>
      <xdr:nvPicPr>
        <xdr:cNvPr id="400" name="Рисунок 5" descr="Безымянный-4">
          <a:extLst>
            <a:ext uri="{FF2B5EF4-FFF2-40B4-BE49-F238E27FC236}">
              <a16:creationId xmlns="" xmlns:a16="http://schemas.microsoft.com/office/drawing/2014/main" id="{00000000-0008-0000-1100-000090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304935" y="85740"/>
          <a:ext cx="1961940" cy="875850"/>
        </a:xfrm>
        <a:prstGeom prst="rect">
          <a:avLst/>
        </a:prstGeom>
        <a:ln w="9525">
          <a:noFill/>
        </a:ln>
      </xdr:spPr>
    </xdr:pic>
    <xdr:clientData/>
  </xdr:twoCellAnchor>
  <xdr:twoCellAnchor editAs="oneCell">
    <xdr:from>
      <xdr:col>6</xdr:col>
      <xdr:colOff>190440</xdr:colOff>
      <xdr:row>13</xdr:row>
      <xdr:rowOff>28440</xdr:rowOff>
    </xdr:from>
    <xdr:to>
      <xdr:col>6</xdr:col>
      <xdr:colOff>1047240</xdr:colOff>
      <xdr:row>13</xdr:row>
      <xdr:rowOff>371160</xdr:rowOff>
    </xdr:to>
    <xdr:pic>
      <xdr:nvPicPr>
        <xdr:cNvPr id="401" name="Рисунок 7">
          <a:extLst>
            <a:ext uri="{FF2B5EF4-FFF2-40B4-BE49-F238E27FC236}">
              <a16:creationId xmlns="" xmlns:a16="http://schemas.microsoft.com/office/drawing/2014/main" id="{00000000-0008-0000-1100-00009101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219640" y="3095280"/>
          <a:ext cx="856800" cy="342720"/>
        </a:xfrm>
        <a:prstGeom prst="rect">
          <a:avLst/>
        </a:prstGeom>
        <a:ln w="9525">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1</xdr:col>
      <xdr:colOff>1419015</xdr:colOff>
      <xdr:row>5</xdr:row>
      <xdr:rowOff>28125</xdr:rowOff>
    </xdr:to>
    <xdr:pic>
      <xdr:nvPicPr>
        <xdr:cNvPr id="2" name="Рисунок 5" descr="Безымянный-4">
          <a:extLst>
            <a:ext uri="{FF2B5EF4-FFF2-40B4-BE49-F238E27FC236}">
              <a16:creationId xmlns="" xmlns:a16="http://schemas.microsoft.com/office/drawing/2014/main" id="{AA446BB6-53A5-4A8A-A337-7A375B65B06B}"/>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66675" y="0"/>
          <a:ext cx="1961940" cy="875850"/>
        </a:xfrm>
        <a:prstGeom prst="rect">
          <a:avLst/>
        </a:prstGeom>
        <a:ln w="9525">
          <a:noFill/>
        </a:ln>
      </xdr:spPr>
    </xdr:pic>
    <xdr:clientData/>
  </xdr:twoCellAnchor>
  <xdr:twoCellAnchor editAs="oneCell">
    <xdr:from>
      <xdr:col>6</xdr:col>
      <xdr:colOff>132359</xdr:colOff>
      <xdr:row>13</xdr:row>
      <xdr:rowOff>118356</xdr:rowOff>
    </xdr:from>
    <xdr:to>
      <xdr:col>6</xdr:col>
      <xdr:colOff>914681</xdr:colOff>
      <xdr:row>13</xdr:row>
      <xdr:rowOff>430433</xdr:rowOff>
    </xdr:to>
    <xdr:pic>
      <xdr:nvPicPr>
        <xdr:cNvPr id="5" name="Рисунок 4">
          <a:extLst>
            <a:ext uri="{FF2B5EF4-FFF2-40B4-BE49-F238E27FC236}">
              <a16:creationId xmlns="" xmlns:a16="http://schemas.microsoft.com/office/drawing/2014/main" id="{5BE71E67-A08A-ED02-E6E9-161887C4BA3A}"/>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rot="4487511">
          <a:off x="5682431" y="2426409"/>
          <a:ext cx="312077" cy="782322"/>
        </a:xfrm>
        <a:prstGeom prst="rect">
          <a:avLst/>
        </a:prstGeom>
      </xdr:spPr>
    </xdr:pic>
    <xdr:clientData/>
  </xdr:twoCellAnchor>
  <xdr:twoCellAnchor editAs="oneCell">
    <xdr:from>
      <xdr:col>6</xdr:col>
      <xdr:colOff>249838</xdr:colOff>
      <xdr:row>17</xdr:row>
      <xdr:rowOff>55321</xdr:rowOff>
    </xdr:from>
    <xdr:to>
      <xdr:col>6</xdr:col>
      <xdr:colOff>826354</xdr:colOff>
      <xdr:row>17</xdr:row>
      <xdr:rowOff>854912</xdr:rowOff>
    </xdr:to>
    <xdr:pic>
      <xdr:nvPicPr>
        <xdr:cNvPr id="6" name="Рисунок 5">
          <a:extLst>
            <a:ext uri="{FF2B5EF4-FFF2-40B4-BE49-F238E27FC236}">
              <a16:creationId xmlns="" xmlns:a16="http://schemas.microsoft.com/office/drawing/2014/main" id="{8480FE18-1DD1-A4A2-43DE-CF4A6B83842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rot="12904819">
          <a:off x="5564788" y="4684471"/>
          <a:ext cx="576516" cy="79959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86307</xdr:colOff>
      <xdr:row>14</xdr:row>
      <xdr:rowOff>98156</xdr:rowOff>
    </xdr:from>
    <xdr:to>
      <xdr:col>6</xdr:col>
      <xdr:colOff>972528</xdr:colOff>
      <xdr:row>14</xdr:row>
      <xdr:rowOff>481309</xdr:rowOff>
    </xdr:to>
    <xdr:pic>
      <xdr:nvPicPr>
        <xdr:cNvPr id="10" name="Рисунок 9">
          <a:extLst>
            <a:ext uri="{FF2B5EF4-FFF2-40B4-BE49-F238E27FC236}">
              <a16:creationId xmlns="" xmlns:a16="http://schemas.microsoft.com/office/drawing/2014/main" id="{9C5871E6-63CB-9C83-B110-42CFFABB46FB}"/>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rot="9173182">
          <a:off x="5401257" y="3212831"/>
          <a:ext cx="886221" cy="383153"/>
        </a:xfrm>
        <a:prstGeom prst="rect">
          <a:avLst/>
        </a:prstGeom>
      </xdr:spPr>
    </xdr:pic>
    <xdr:clientData/>
  </xdr:twoCellAnchor>
  <xdr:twoCellAnchor editAs="oneCell">
    <xdr:from>
      <xdr:col>6</xdr:col>
      <xdr:colOff>48759</xdr:colOff>
      <xdr:row>15</xdr:row>
      <xdr:rowOff>166119</xdr:rowOff>
    </xdr:from>
    <xdr:to>
      <xdr:col>6</xdr:col>
      <xdr:colOff>1058308</xdr:colOff>
      <xdr:row>15</xdr:row>
      <xdr:rowOff>462184</xdr:rowOff>
    </xdr:to>
    <xdr:pic>
      <xdr:nvPicPr>
        <xdr:cNvPr id="11" name="Рисунок 10">
          <a:extLst>
            <a:ext uri="{FF2B5EF4-FFF2-40B4-BE49-F238E27FC236}">
              <a16:creationId xmlns="" xmlns:a16="http://schemas.microsoft.com/office/drawing/2014/main" id="{E706327C-BACA-4519-6311-55270289CD4D}"/>
            </a:ext>
          </a:extLst>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rot="9414143">
          <a:off x="5363709" y="3890394"/>
          <a:ext cx="1009549" cy="2960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95400</xdr:rowOff>
    </xdr:from>
    <xdr:to>
      <xdr:col>1</xdr:col>
      <xdr:colOff>1847520</xdr:colOff>
      <xdr:row>5</xdr:row>
      <xdr:rowOff>85680</xdr:rowOff>
    </xdr:to>
    <xdr:pic>
      <xdr:nvPicPr>
        <xdr:cNvPr id="13" name="Рисунок 43" descr="Безымянный-4">
          <a:extLst>
            <a:ext uri="{FF2B5EF4-FFF2-40B4-BE49-F238E27FC236}">
              <a16:creationId xmlns="" xmlns:a16="http://schemas.microsoft.com/office/drawing/2014/main" id="{00000000-0008-0000-0200-00000D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0" y="95400"/>
          <a:ext cx="2079000" cy="828360"/>
        </a:xfrm>
        <a:prstGeom prst="rect">
          <a:avLst/>
        </a:prstGeom>
        <a:ln w="9525">
          <a:noFill/>
        </a:ln>
      </xdr:spPr>
    </xdr:pic>
    <xdr:clientData/>
  </xdr:twoCellAnchor>
  <xdr:twoCellAnchor editAs="oneCell">
    <xdr:from>
      <xdr:col>6</xdr:col>
      <xdr:colOff>28530</xdr:colOff>
      <xdr:row>13</xdr:row>
      <xdr:rowOff>95250</xdr:rowOff>
    </xdr:from>
    <xdr:to>
      <xdr:col>6</xdr:col>
      <xdr:colOff>1123950</xdr:colOff>
      <xdr:row>14</xdr:row>
      <xdr:rowOff>285480</xdr:rowOff>
    </xdr:to>
    <xdr:pic>
      <xdr:nvPicPr>
        <xdr:cNvPr id="14" name="Picture 1080">
          <a:extLst>
            <a:ext uri="{FF2B5EF4-FFF2-40B4-BE49-F238E27FC236}">
              <a16:creationId xmlns="" xmlns:a16="http://schemas.microsoft.com/office/drawing/2014/main" id="{00000000-0008-0000-0200-00000E000000}"/>
            </a:ext>
          </a:extLst>
        </xdr:cNvPr>
        <xdr:cNvPicPr/>
      </xdr:nvPicPr>
      <xdr:blipFill>
        <a:blip xmlns:r="http://schemas.openxmlformats.org/officeDocument/2006/relationships" r:embed="rId2" cstate="email">
          <a:extLst>
            <a:ext uri="{28A0092B-C50C-407E-A947-70E740481C1C}">
              <a14:useLocalDpi xmlns="" xmlns:a14="http://schemas.microsoft.com/office/drawing/2010/main" val="0"/>
            </a:ext>
          </a:extLst>
        </a:blip>
        <a:stretch/>
      </xdr:blipFill>
      <xdr:spPr>
        <a:xfrm>
          <a:off x="4857705" y="4057650"/>
          <a:ext cx="1095420" cy="666480"/>
        </a:xfrm>
        <a:prstGeom prst="rect">
          <a:avLst/>
        </a:prstGeom>
        <a:ln w="9525">
          <a:noFill/>
        </a:ln>
      </xdr:spPr>
    </xdr:pic>
    <xdr:clientData/>
  </xdr:twoCellAnchor>
  <xdr:twoCellAnchor editAs="oneCell">
    <xdr:from>
      <xdr:col>6</xdr:col>
      <xdr:colOff>76125</xdr:colOff>
      <xdr:row>19</xdr:row>
      <xdr:rowOff>47624</xdr:rowOff>
    </xdr:from>
    <xdr:to>
      <xdr:col>6</xdr:col>
      <xdr:colOff>1123950</xdr:colOff>
      <xdr:row>20</xdr:row>
      <xdr:rowOff>256799</xdr:rowOff>
    </xdr:to>
    <xdr:pic>
      <xdr:nvPicPr>
        <xdr:cNvPr id="15" name="Picture 1082">
          <a:extLst>
            <a:ext uri="{FF2B5EF4-FFF2-40B4-BE49-F238E27FC236}">
              <a16:creationId xmlns="" xmlns:a16="http://schemas.microsoft.com/office/drawing/2014/main" id="{00000000-0008-0000-0200-00000F000000}"/>
            </a:ext>
          </a:extLst>
        </xdr:cNvPr>
        <xdr:cNvPicPr/>
      </xdr:nvPicPr>
      <xdr:blipFill>
        <a:blip xmlns:r="http://schemas.openxmlformats.org/officeDocument/2006/relationships" r:embed="rId3" cstate="email">
          <a:extLst>
            <a:ext uri="{28A0092B-C50C-407E-A947-70E740481C1C}">
              <a14:useLocalDpi xmlns="" xmlns:a14="http://schemas.microsoft.com/office/drawing/2010/main" val="0"/>
            </a:ext>
          </a:extLst>
        </a:blip>
        <a:stretch/>
      </xdr:blipFill>
      <xdr:spPr>
        <a:xfrm>
          <a:off x="4905300" y="6296024"/>
          <a:ext cx="1047825" cy="647325"/>
        </a:xfrm>
        <a:prstGeom prst="rect">
          <a:avLst/>
        </a:prstGeom>
        <a:ln w="9525">
          <a:noFill/>
        </a:ln>
      </xdr:spPr>
    </xdr:pic>
    <xdr:clientData/>
  </xdr:twoCellAnchor>
  <xdr:twoCellAnchor editAs="oneCell">
    <xdr:from>
      <xdr:col>0</xdr:col>
      <xdr:colOff>28440</xdr:colOff>
      <xdr:row>0</xdr:row>
      <xdr:rowOff>152280</xdr:rowOff>
    </xdr:from>
    <xdr:to>
      <xdr:col>1</xdr:col>
      <xdr:colOff>1875960</xdr:colOff>
      <xdr:row>5</xdr:row>
      <xdr:rowOff>142560</xdr:rowOff>
    </xdr:to>
    <xdr:pic>
      <xdr:nvPicPr>
        <xdr:cNvPr id="16" name="Рисунок 43" descr="Безымянный-4">
          <a:extLst>
            <a:ext uri="{FF2B5EF4-FFF2-40B4-BE49-F238E27FC236}">
              <a16:creationId xmlns="" xmlns:a16="http://schemas.microsoft.com/office/drawing/2014/main" id="{00000000-0008-0000-0200-000010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28440" y="152280"/>
          <a:ext cx="2079000" cy="828360"/>
        </a:xfrm>
        <a:prstGeom prst="rect">
          <a:avLst/>
        </a:prstGeom>
        <a:ln w="9525">
          <a:noFill/>
        </a:ln>
      </xdr:spPr>
    </xdr:pic>
    <xdr:clientData/>
  </xdr:twoCellAnchor>
  <xdr:twoCellAnchor editAs="oneCell">
    <xdr:from>
      <xdr:col>6</xdr:col>
      <xdr:colOff>76050</xdr:colOff>
      <xdr:row>15</xdr:row>
      <xdr:rowOff>19049</xdr:rowOff>
    </xdr:from>
    <xdr:to>
      <xdr:col>6</xdr:col>
      <xdr:colOff>1066800</xdr:colOff>
      <xdr:row>16</xdr:row>
      <xdr:rowOff>418514</xdr:rowOff>
    </xdr:to>
    <xdr:pic>
      <xdr:nvPicPr>
        <xdr:cNvPr id="17" name="Рисунок 13">
          <a:extLst>
            <a:ext uri="{FF2B5EF4-FFF2-40B4-BE49-F238E27FC236}">
              <a16:creationId xmlns="" xmlns:a16="http://schemas.microsoft.com/office/drawing/2014/main" id="{00000000-0008-0000-0200-000011000000}"/>
            </a:ext>
          </a:extLst>
        </xdr:cNvPr>
        <xdr:cNvPicPr/>
      </xdr:nvPicPr>
      <xdr:blipFill>
        <a:blip xmlns:r="http://schemas.openxmlformats.org/officeDocument/2006/relationships" r:embed="rId4" cstate="email">
          <a:extLst>
            <a:ext uri="{28A0092B-C50C-407E-A947-70E740481C1C}">
              <a14:useLocalDpi xmlns="" xmlns:a14="http://schemas.microsoft.com/office/drawing/2010/main" val="0"/>
            </a:ext>
          </a:extLst>
        </a:blip>
        <a:stretch/>
      </xdr:blipFill>
      <xdr:spPr>
        <a:xfrm>
          <a:off x="4905225" y="4895849"/>
          <a:ext cx="990750" cy="837615"/>
        </a:xfrm>
        <a:prstGeom prst="rect">
          <a:avLst/>
        </a:prstGeom>
        <a:ln w="0">
          <a:noFill/>
        </a:ln>
      </xdr:spPr>
    </xdr:pic>
    <xdr:clientData/>
  </xdr:twoCellAnchor>
  <xdr:twoCellAnchor editAs="oneCell">
    <xdr:from>
      <xdr:col>6</xdr:col>
      <xdr:colOff>142875</xdr:colOff>
      <xdr:row>20</xdr:row>
      <xdr:rowOff>342900</xdr:rowOff>
    </xdr:from>
    <xdr:to>
      <xdr:col>6</xdr:col>
      <xdr:colOff>1085850</xdr:colOff>
      <xdr:row>22</xdr:row>
      <xdr:rowOff>304575</xdr:rowOff>
    </xdr:to>
    <xdr:pic>
      <xdr:nvPicPr>
        <xdr:cNvPr id="18" name="Рисунок 15">
          <a:extLst>
            <a:ext uri="{FF2B5EF4-FFF2-40B4-BE49-F238E27FC236}">
              <a16:creationId xmlns="" xmlns:a16="http://schemas.microsoft.com/office/drawing/2014/main" id="{00000000-0008-0000-0200-000012000000}"/>
            </a:ext>
          </a:extLst>
        </xdr:cNvPr>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xdr:blipFill>
      <xdr:spPr>
        <a:xfrm>
          <a:off x="4972050" y="7029450"/>
          <a:ext cx="942975" cy="809400"/>
        </a:xfrm>
        <a:prstGeom prst="rect">
          <a:avLst/>
        </a:prstGeom>
        <a:ln w="0">
          <a:noFill/>
        </a:ln>
      </xdr:spPr>
    </xdr:pic>
    <xdr:clientData/>
  </xdr:twoCellAnchor>
  <xdr:twoCellAnchor>
    <xdr:from>
      <xdr:col>1</xdr:col>
      <xdr:colOff>1209600</xdr:colOff>
      <xdr:row>12</xdr:row>
      <xdr:rowOff>0</xdr:rowOff>
    </xdr:from>
    <xdr:to>
      <xdr:col>1</xdr:col>
      <xdr:colOff>1875960</xdr:colOff>
      <xdr:row>12</xdr:row>
      <xdr:rowOff>171000</xdr:rowOff>
    </xdr:to>
    <xdr:sp macro="" textlink="">
      <xdr:nvSpPr>
        <xdr:cNvPr id="19" name="CustomShape 1">
          <a:extLst>
            <a:ext uri="{FF2B5EF4-FFF2-40B4-BE49-F238E27FC236}">
              <a16:creationId xmlns="" xmlns:a16="http://schemas.microsoft.com/office/drawing/2014/main" id="{00000000-0008-0000-0200-000013000000}"/>
            </a:ext>
          </a:extLst>
        </xdr:cNvPr>
        <xdr:cNvSpPr/>
      </xdr:nvSpPr>
      <xdr:spPr>
        <a:xfrm>
          <a:off x="1441080" y="377172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1324080</xdr:colOff>
      <xdr:row>18</xdr:row>
      <xdr:rowOff>0</xdr:rowOff>
    </xdr:from>
    <xdr:to>
      <xdr:col>1</xdr:col>
      <xdr:colOff>1990440</xdr:colOff>
      <xdr:row>18</xdr:row>
      <xdr:rowOff>171000</xdr:rowOff>
    </xdr:to>
    <xdr:sp macro="" textlink="">
      <xdr:nvSpPr>
        <xdr:cNvPr id="20" name="CustomShape 1">
          <a:extLst>
            <a:ext uri="{FF2B5EF4-FFF2-40B4-BE49-F238E27FC236}">
              <a16:creationId xmlns="" xmlns:a16="http://schemas.microsoft.com/office/drawing/2014/main" id="{00000000-0008-0000-0200-000014000000}"/>
            </a:ext>
          </a:extLst>
        </xdr:cNvPr>
        <xdr:cNvSpPr/>
      </xdr:nvSpPr>
      <xdr:spPr>
        <a:xfrm>
          <a:off x="1555560" y="605772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editAs="oneCell">
    <xdr:from>
      <xdr:col>0</xdr:col>
      <xdr:colOff>0</xdr:colOff>
      <xdr:row>0</xdr:row>
      <xdr:rowOff>95400</xdr:rowOff>
    </xdr:from>
    <xdr:to>
      <xdr:col>1</xdr:col>
      <xdr:colOff>1847520</xdr:colOff>
      <xdr:row>5</xdr:row>
      <xdr:rowOff>85680</xdr:rowOff>
    </xdr:to>
    <xdr:pic>
      <xdr:nvPicPr>
        <xdr:cNvPr id="10" name="Рисунок 43" descr="Безымянный-4">
          <a:extLst>
            <a:ext uri="{FF2B5EF4-FFF2-40B4-BE49-F238E27FC236}">
              <a16:creationId xmlns="" xmlns:a16="http://schemas.microsoft.com/office/drawing/2014/main" id="{79463ED4-FC5A-42B2-BCB2-A9B52B48F7ED}"/>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0" y="95400"/>
          <a:ext cx="2066595" cy="828480"/>
        </a:xfrm>
        <a:prstGeom prst="rect">
          <a:avLst/>
        </a:prstGeom>
        <a:ln w="9525">
          <a:noFill/>
        </a:ln>
      </xdr:spPr>
    </xdr:pic>
    <xdr:clientData/>
  </xdr:twoCellAnchor>
  <xdr:twoCellAnchor editAs="oneCell">
    <xdr:from>
      <xdr:col>6</xdr:col>
      <xdr:colOff>28530</xdr:colOff>
      <xdr:row>13</xdr:row>
      <xdr:rowOff>95250</xdr:rowOff>
    </xdr:from>
    <xdr:to>
      <xdr:col>6</xdr:col>
      <xdr:colOff>1123950</xdr:colOff>
      <xdr:row>14</xdr:row>
      <xdr:rowOff>285480</xdr:rowOff>
    </xdr:to>
    <xdr:pic>
      <xdr:nvPicPr>
        <xdr:cNvPr id="11" name="Picture 1080">
          <a:extLst>
            <a:ext uri="{FF2B5EF4-FFF2-40B4-BE49-F238E27FC236}">
              <a16:creationId xmlns="" xmlns:a16="http://schemas.microsoft.com/office/drawing/2014/main" id="{930B679E-2D22-4A70-9E6E-B26666609560}"/>
            </a:ext>
          </a:extLst>
        </xdr:cNvPr>
        <xdr:cNvPicPr/>
      </xdr:nvPicPr>
      <xdr:blipFill>
        <a:blip xmlns:r="http://schemas.openxmlformats.org/officeDocument/2006/relationships" r:embed="rId2" cstate="email">
          <a:extLst>
            <a:ext uri="{28A0092B-C50C-407E-A947-70E740481C1C}">
              <a14:useLocalDpi xmlns="" xmlns:a14="http://schemas.microsoft.com/office/drawing/2010/main" val="0"/>
            </a:ext>
          </a:extLst>
        </a:blip>
        <a:stretch/>
      </xdr:blipFill>
      <xdr:spPr>
        <a:xfrm>
          <a:off x="4791030" y="4057650"/>
          <a:ext cx="1095420" cy="666480"/>
        </a:xfrm>
        <a:prstGeom prst="rect">
          <a:avLst/>
        </a:prstGeom>
        <a:ln w="9525">
          <a:noFill/>
        </a:ln>
      </xdr:spPr>
    </xdr:pic>
    <xdr:clientData/>
  </xdr:twoCellAnchor>
  <xdr:twoCellAnchor editAs="oneCell">
    <xdr:from>
      <xdr:col>6</xdr:col>
      <xdr:colOff>76125</xdr:colOff>
      <xdr:row>19</xdr:row>
      <xdr:rowOff>47624</xdr:rowOff>
    </xdr:from>
    <xdr:to>
      <xdr:col>6</xdr:col>
      <xdr:colOff>1123950</xdr:colOff>
      <xdr:row>20</xdr:row>
      <xdr:rowOff>256799</xdr:rowOff>
    </xdr:to>
    <xdr:pic>
      <xdr:nvPicPr>
        <xdr:cNvPr id="12" name="Picture 1082">
          <a:extLst>
            <a:ext uri="{FF2B5EF4-FFF2-40B4-BE49-F238E27FC236}">
              <a16:creationId xmlns="" xmlns:a16="http://schemas.microsoft.com/office/drawing/2014/main" id="{88DC2831-F67E-434B-8474-D52A78DE55ED}"/>
            </a:ext>
          </a:extLst>
        </xdr:cNvPr>
        <xdr:cNvPicPr/>
      </xdr:nvPicPr>
      <xdr:blipFill>
        <a:blip xmlns:r="http://schemas.openxmlformats.org/officeDocument/2006/relationships" r:embed="rId3" cstate="email">
          <a:extLst>
            <a:ext uri="{28A0092B-C50C-407E-A947-70E740481C1C}">
              <a14:useLocalDpi xmlns="" xmlns:a14="http://schemas.microsoft.com/office/drawing/2010/main" val="0"/>
            </a:ext>
          </a:extLst>
        </a:blip>
        <a:stretch/>
      </xdr:blipFill>
      <xdr:spPr>
        <a:xfrm>
          <a:off x="4838625" y="6296024"/>
          <a:ext cx="1047825" cy="647325"/>
        </a:xfrm>
        <a:prstGeom prst="rect">
          <a:avLst/>
        </a:prstGeom>
        <a:ln w="9525">
          <a:noFill/>
        </a:ln>
      </xdr:spPr>
    </xdr:pic>
    <xdr:clientData/>
  </xdr:twoCellAnchor>
  <xdr:twoCellAnchor editAs="oneCell">
    <xdr:from>
      <xdr:col>0</xdr:col>
      <xdr:colOff>28440</xdr:colOff>
      <xdr:row>0</xdr:row>
      <xdr:rowOff>152280</xdr:rowOff>
    </xdr:from>
    <xdr:to>
      <xdr:col>1</xdr:col>
      <xdr:colOff>1875960</xdr:colOff>
      <xdr:row>5</xdr:row>
      <xdr:rowOff>142560</xdr:rowOff>
    </xdr:to>
    <xdr:pic>
      <xdr:nvPicPr>
        <xdr:cNvPr id="21" name="Рисунок 43" descr="Безымянный-4">
          <a:extLst>
            <a:ext uri="{FF2B5EF4-FFF2-40B4-BE49-F238E27FC236}">
              <a16:creationId xmlns="" xmlns:a16="http://schemas.microsoft.com/office/drawing/2014/main" id="{4D4467DD-05C1-4CC4-A0C9-F52A356EB78E}"/>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28440" y="152280"/>
          <a:ext cx="2066595" cy="828480"/>
        </a:xfrm>
        <a:prstGeom prst="rect">
          <a:avLst/>
        </a:prstGeom>
        <a:ln w="9525">
          <a:noFill/>
        </a:ln>
      </xdr:spPr>
    </xdr:pic>
    <xdr:clientData/>
  </xdr:twoCellAnchor>
  <xdr:twoCellAnchor editAs="oneCell">
    <xdr:from>
      <xdr:col>6</xdr:col>
      <xdr:colOff>76050</xdr:colOff>
      <xdr:row>15</xdr:row>
      <xdr:rowOff>19049</xdr:rowOff>
    </xdr:from>
    <xdr:to>
      <xdr:col>6</xdr:col>
      <xdr:colOff>1066800</xdr:colOff>
      <xdr:row>16</xdr:row>
      <xdr:rowOff>418514</xdr:rowOff>
    </xdr:to>
    <xdr:pic>
      <xdr:nvPicPr>
        <xdr:cNvPr id="22" name="Рисунок 13">
          <a:extLst>
            <a:ext uri="{FF2B5EF4-FFF2-40B4-BE49-F238E27FC236}">
              <a16:creationId xmlns="" xmlns:a16="http://schemas.microsoft.com/office/drawing/2014/main" id="{B05D15C7-BE78-4F6E-91CA-9709C20FFFEB}"/>
            </a:ext>
          </a:extLst>
        </xdr:cNvPr>
        <xdr:cNvPicPr/>
      </xdr:nvPicPr>
      <xdr:blipFill>
        <a:blip xmlns:r="http://schemas.openxmlformats.org/officeDocument/2006/relationships" r:embed="rId4" cstate="email">
          <a:extLst>
            <a:ext uri="{28A0092B-C50C-407E-A947-70E740481C1C}">
              <a14:useLocalDpi xmlns="" xmlns:a14="http://schemas.microsoft.com/office/drawing/2010/main" val="0"/>
            </a:ext>
          </a:extLst>
        </a:blip>
        <a:stretch/>
      </xdr:blipFill>
      <xdr:spPr>
        <a:xfrm>
          <a:off x="4838550" y="4895849"/>
          <a:ext cx="990750" cy="837615"/>
        </a:xfrm>
        <a:prstGeom prst="rect">
          <a:avLst/>
        </a:prstGeom>
        <a:ln w="0">
          <a:noFill/>
        </a:ln>
      </xdr:spPr>
    </xdr:pic>
    <xdr:clientData/>
  </xdr:twoCellAnchor>
  <xdr:twoCellAnchor editAs="oneCell">
    <xdr:from>
      <xdr:col>6</xdr:col>
      <xdr:colOff>142875</xdr:colOff>
      <xdr:row>20</xdr:row>
      <xdr:rowOff>342900</xdr:rowOff>
    </xdr:from>
    <xdr:to>
      <xdr:col>6</xdr:col>
      <xdr:colOff>1085850</xdr:colOff>
      <xdr:row>22</xdr:row>
      <xdr:rowOff>304575</xdr:rowOff>
    </xdr:to>
    <xdr:pic>
      <xdr:nvPicPr>
        <xdr:cNvPr id="23" name="Рисунок 15">
          <a:extLst>
            <a:ext uri="{FF2B5EF4-FFF2-40B4-BE49-F238E27FC236}">
              <a16:creationId xmlns="" xmlns:a16="http://schemas.microsoft.com/office/drawing/2014/main" id="{F7E06C89-14EE-40C2-B222-4D77715C22BE}"/>
            </a:ext>
          </a:extLst>
        </xdr:cNvPr>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xdr:blipFill>
      <xdr:spPr>
        <a:xfrm>
          <a:off x="4905375" y="7029450"/>
          <a:ext cx="942975" cy="809400"/>
        </a:xfrm>
        <a:prstGeom prst="rect">
          <a:avLst/>
        </a:prstGeom>
        <a:ln w="0">
          <a:noFill/>
        </a:ln>
      </xdr:spPr>
    </xdr:pic>
    <xdr:clientData/>
  </xdr:twoCellAnchor>
  <xdr:twoCellAnchor>
    <xdr:from>
      <xdr:col>1</xdr:col>
      <xdr:colOff>1209600</xdr:colOff>
      <xdr:row>12</xdr:row>
      <xdr:rowOff>0</xdr:rowOff>
    </xdr:from>
    <xdr:to>
      <xdr:col>1</xdr:col>
      <xdr:colOff>1875960</xdr:colOff>
      <xdr:row>12</xdr:row>
      <xdr:rowOff>171000</xdr:rowOff>
    </xdr:to>
    <xdr:sp macro="" textlink="">
      <xdr:nvSpPr>
        <xdr:cNvPr id="24" name="CustomShape 1">
          <a:extLst>
            <a:ext uri="{FF2B5EF4-FFF2-40B4-BE49-F238E27FC236}">
              <a16:creationId xmlns="" xmlns:a16="http://schemas.microsoft.com/office/drawing/2014/main" id="{7531C304-9523-48DE-9FFC-259ACA887497}"/>
            </a:ext>
          </a:extLst>
        </xdr:cNvPr>
        <xdr:cNvSpPr/>
      </xdr:nvSpPr>
      <xdr:spPr>
        <a:xfrm>
          <a:off x="1428675" y="377190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1324080</xdr:colOff>
      <xdr:row>18</xdr:row>
      <xdr:rowOff>0</xdr:rowOff>
    </xdr:from>
    <xdr:to>
      <xdr:col>1</xdr:col>
      <xdr:colOff>1990440</xdr:colOff>
      <xdr:row>18</xdr:row>
      <xdr:rowOff>171000</xdr:rowOff>
    </xdr:to>
    <xdr:sp macro="" textlink="">
      <xdr:nvSpPr>
        <xdr:cNvPr id="25" name="CustomShape 1">
          <a:extLst>
            <a:ext uri="{FF2B5EF4-FFF2-40B4-BE49-F238E27FC236}">
              <a16:creationId xmlns="" xmlns:a16="http://schemas.microsoft.com/office/drawing/2014/main" id="{A9657590-2CF0-414F-A453-6AD26ED249CE}"/>
            </a:ext>
          </a:extLst>
        </xdr:cNvPr>
        <xdr:cNvSpPr/>
      </xdr:nvSpPr>
      <xdr:spPr>
        <a:xfrm>
          <a:off x="1543155" y="605790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133200</xdr:rowOff>
    </xdr:from>
    <xdr:to>
      <xdr:col>1</xdr:col>
      <xdr:colOff>2076120</xdr:colOff>
      <xdr:row>6</xdr:row>
      <xdr:rowOff>28080</xdr:rowOff>
    </xdr:to>
    <xdr:pic>
      <xdr:nvPicPr>
        <xdr:cNvPr id="21" name="Рисунок 43" descr="Безымянный-4">
          <a:extLst>
            <a:ext uri="{FF2B5EF4-FFF2-40B4-BE49-F238E27FC236}">
              <a16:creationId xmlns="" xmlns:a16="http://schemas.microsoft.com/office/drawing/2014/main" id="{00000000-0008-0000-0300-000015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0" y="133200"/>
          <a:ext cx="2307600" cy="771120"/>
        </a:xfrm>
        <a:prstGeom prst="rect">
          <a:avLst/>
        </a:prstGeom>
        <a:ln w="9525">
          <a:noFill/>
        </a:ln>
      </xdr:spPr>
    </xdr:pic>
    <xdr:clientData/>
  </xdr:twoCellAnchor>
  <xdr:twoCellAnchor editAs="oneCell">
    <xdr:from>
      <xdr:col>6</xdr:col>
      <xdr:colOff>85770</xdr:colOff>
      <xdr:row>20</xdr:row>
      <xdr:rowOff>90</xdr:rowOff>
    </xdr:from>
    <xdr:to>
      <xdr:col>6</xdr:col>
      <xdr:colOff>1247490</xdr:colOff>
      <xdr:row>21</xdr:row>
      <xdr:rowOff>95010</xdr:rowOff>
    </xdr:to>
    <xdr:pic>
      <xdr:nvPicPr>
        <xdr:cNvPr id="22" name="Picture 1681">
          <a:extLst>
            <a:ext uri="{FF2B5EF4-FFF2-40B4-BE49-F238E27FC236}">
              <a16:creationId xmlns="" xmlns:a16="http://schemas.microsoft.com/office/drawing/2014/main" id="{00000000-0008-0000-0300-000016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4781595" y="6219915"/>
          <a:ext cx="1161720" cy="399720"/>
        </a:xfrm>
        <a:prstGeom prst="rect">
          <a:avLst/>
        </a:prstGeom>
        <a:ln w="9525">
          <a:noFill/>
        </a:ln>
      </xdr:spPr>
    </xdr:pic>
    <xdr:clientData/>
  </xdr:twoCellAnchor>
  <xdr:twoCellAnchor editAs="oneCell">
    <xdr:from>
      <xdr:col>6</xdr:col>
      <xdr:colOff>104760</xdr:colOff>
      <xdr:row>70</xdr:row>
      <xdr:rowOff>219240</xdr:rowOff>
    </xdr:from>
    <xdr:to>
      <xdr:col>6</xdr:col>
      <xdr:colOff>1266480</xdr:colOff>
      <xdr:row>72</xdr:row>
      <xdr:rowOff>180720</xdr:rowOff>
    </xdr:to>
    <xdr:pic>
      <xdr:nvPicPr>
        <xdr:cNvPr id="23" name="Picture 1683">
          <a:extLst>
            <a:ext uri="{FF2B5EF4-FFF2-40B4-BE49-F238E27FC236}">
              <a16:creationId xmlns="" xmlns:a16="http://schemas.microsoft.com/office/drawing/2014/main" id="{00000000-0008-0000-0300-000017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4883040" y="21469320"/>
          <a:ext cx="1161720" cy="418680"/>
        </a:xfrm>
        <a:prstGeom prst="rect">
          <a:avLst/>
        </a:prstGeom>
        <a:ln w="9525">
          <a:noFill/>
        </a:ln>
      </xdr:spPr>
    </xdr:pic>
    <xdr:clientData/>
  </xdr:twoCellAnchor>
  <xdr:twoCellAnchor editAs="oneCell">
    <xdr:from>
      <xdr:col>6</xdr:col>
      <xdr:colOff>114480</xdr:colOff>
      <xdr:row>106</xdr:row>
      <xdr:rowOff>114480</xdr:rowOff>
    </xdr:from>
    <xdr:to>
      <xdr:col>6</xdr:col>
      <xdr:colOff>1295280</xdr:colOff>
      <xdr:row>108</xdr:row>
      <xdr:rowOff>47520</xdr:rowOff>
    </xdr:to>
    <xdr:pic>
      <xdr:nvPicPr>
        <xdr:cNvPr id="24" name="Picture 1685">
          <a:extLst>
            <a:ext uri="{FF2B5EF4-FFF2-40B4-BE49-F238E27FC236}">
              <a16:creationId xmlns="" xmlns:a16="http://schemas.microsoft.com/office/drawing/2014/main" id="{00000000-0008-0000-0300-000018000000}"/>
            </a:ext>
          </a:extLst>
        </xdr:cNvPr>
        <xdr:cNvPicPr/>
      </xdr:nvPicPr>
      <xdr:blipFill>
        <a:blip xmlns:r="http://schemas.openxmlformats.org/officeDocument/2006/relationships" r:embed="rId4" cstate="email">
          <a:extLst>
            <a:ext uri="{28A0092B-C50C-407E-A947-70E740481C1C}">
              <a14:useLocalDpi xmlns="" xmlns:a14="http://schemas.microsoft.com/office/drawing/2010/main" val="0"/>
            </a:ext>
          </a:extLst>
        </a:blip>
        <a:stretch/>
      </xdr:blipFill>
      <xdr:spPr>
        <a:xfrm>
          <a:off x="4892760" y="32251680"/>
          <a:ext cx="1180800" cy="523440"/>
        </a:xfrm>
        <a:prstGeom prst="rect">
          <a:avLst/>
        </a:prstGeom>
        <a:ln w="9525">
          <a:noFill/>
        </a:ln>
      </xdr:spPr>
    </xdr:pic>
    <xdr:clientData/>
  </xdr:twoCellAnchor>
  <xdr:twoCellAnchor editAs="oneCell">
    <xdr:from>
      <xdr:col>6</xdr:col>
      <xdr:colOff>66795</xdr:colOff>
      <xdr:row>23</xdr:row>
      <xdr:rowOff>247680</xdr:rowOff>
    </xdr:from>
    <xdr:to>
      <xdr:col>6</xdr:col>
      <xdr:colOff>1247595</xdr:colOff>
      <xdr:row>26</xdr:row>
      <xdr:rowOff>95040</xdr:rowOff>
    </xdr:to>
    <xdr:pic>
      <xdr:nvPicPr>
        <xdr:cNvPr id="25" name="Picture 1689">
          <a:extLst>
            <a:ext uri="{FF2B5EF4-FFF2-40B4-BE49-F238E27FC236}">
              <a16:creationId xmlns="" xmlns:a16="http://schemas.microsoft.com/office/drawing/2014/main" id="{00000000-0008-0000-0300-000019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4762620" y="7553355"/>
          <a:ext cx="1180800" cy="895110"/>
        </a:xfrm>
        <a:prstGeom prst="rect">
          <a:avLst/>
        </a:prstGeom>
        <a:ln w="9525">
          <a:noFill/>
        </a:ln>
      </xdr:spPr>
    </xdr:pic>
    <xdr:clientData/>
  </xdr:twoCellAnchor>
  <xdr:twoCellAnchor editAs="oneCell">
    <xdr:from>
      <xdr:col>6</xdr:col>
      <xdr:colOff>142860</xdr:colOff>
      <xdr:row>74</xdr:row>
      <xdr:rowOff>104835</xdr:rowOff>
    </xdr:from>
    <xdr:to>
      <xdr:col>6</xdr:col>
      <xdr:colOff>1247340</xdr:colOff>
      <xdr:row>77</xdr:row>
      <xdr:rowOff>161715</xdr:rowOff>
    </xdr:to>
    <xdr:pic>
      <xdr:nvPicPr>
        <xdr:cNvPr id="26" name="Picture 1691">
          <a:extLst>
            <a:ext uri="{FF2B5EF4-FFF2-40B4-BE49-F238E27FC236}">
              <a16:creationId xmlns="" xmlns:a16="http://schemas.microsoft.com/office/drawing/2014/main" id="{00000000-0008-0000-0300-00001A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4838685" y="22040910"/>
          <a:ext cx="1104480" cy="914130"/>
        </a:xfrm>
        <a:prstGeom prst="rect">
          <a:avLst/>
        </a:prstGeom>
        <a:ln w="9525">
          <a:noFill/>
        </a:ln>
      </xdr:spPr>
    </xdr:pic>
    <xdr:clientData/>
  </xdr:twoCellAnchor>
  <xdr:twoCellAnchor editAs="oneCell">
    <xdr:from>
      <xdr:col>6</xdr:col>
      <xdr:colOff>76320</xdr:colOff>
      <xdr:row>110</xdr:row>
      <xdr:rowOff>76320</xdr:rowOff>
    </xdr:from>
    <xdr:to>
      <xdr:col>6</xdr:col>
      <xdr:colOff>1257120</xdr:colOff>
      <xdr:row>112</xdr:row>
      <xdr:rowOff>266400</xdr:rowOff>
    </xdr:to>
    <xdr:pic>
      <xdr:nvPicPr>
        <xdr:cNvPr id="27" name="Picture 1693">
          <a:extLst>
            <a:ext uri="{FF2B5EF4-FFF2-40B4-BE49-F238E27FC236}">
              <a16:creationId xmlns="" xmlns:a16="http://schemas.microsoft.com/office/drawing/2014/main" id="{00000000-0008-0000-0300-00001B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854600" y="33375600"/>
          <a:ext cx="1180800" cy="732960"/>
        </a:xfrm>
        <a:prstGeom prst="rect">
          <a:avLst/>
        </a:prstGeom>
        <a:ln w="9525">
          <a:noFill/>
        </a:ln>
      </xdr:spPr>
    </xdr:pic>
    <xdr:clientData/>
  </xdr:twoCellAnchor>
  <xdr:twoCellAnchor editAs="oneCell">
    <xdr:from>
      <xdr:col>6</xdr:col>
      <xdr:colOff>85680</xdr:colOff>
      <xdr:row>38</xdr:row>
      <xdr:rowOff>9360</xdr:rowOff>
    </xdr:from>
    <xdr:to>
      <xdr:col>6</xdr:col>
      <xdr:colOff>1132920</xdr:colOff>
      <xdr:row>39</xdr:row>
      <xdr:rowOff>151920</xdr:rowOff>
    </xdr:to>
    <xdr:pic>
      <xdr:nvPicPr>
        <xdr:cNvPr id="28" name="Picture 1758">
          <a:extLst>
            <a:ext uri="{FF2B5EF4-FFF2-40B4-BE49-F238E27FC236}">
              <a16:creationId xmlns="" xmlns:a16="http://schemas.microsoft.com/office/drawing/2014/main" id="{00000000-0008-0000-0300-00001C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4863960" y="11953440"/>
          <a:ext cx="1047240" cy="447480"/>
        </a:xfrm>
        <a:prstGeom prst="rect">
          <a:avLst/>
        </a:prstGeom>
        <a:ln w="9525">
          <a:noFill/>
        </a:ln>
      </xdr:spPr>
    </xdr:pic>
    <xdr:clientData/>
  </xdr:twoCellAnchor>
  <xdr:twoCellAnchor editAs="oneCell">
    <xdr:from>
      <xdr:col>6</xdr:col>
      <xdr:colOff>152280</xdr:colOff>
      <xdr:row>39</xdr:row>
      <xdr:rowOff>181080</xdr:rowOff>
    </xdr:from>
    <xdr:to>
      <xdr:col>6</xdr:col>
      <xdr:colOff>1104480</xdr:colOff>
      <xdr:row>40</xdr:row>
      <xdr:rowOff>276120</xdr:rowOff>
    </xdr:to>
    <xdr:pic>
      <xdr:nvPicPr>
        <xdr:cNvPr id="29" name="Picture 1760">
          <a:extLst>
            <a:ext uri="{FF2B5EF4-FFF2-40B4-BE49-F238E27FC236}">
              <a16:creationId xmlns="" xmlns:a16="http://schemas.microsoft.com/office/drawing/2014/main" id="{00000000-0008-0000-0300-00001D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4930560" y="12430080"/>
          <a:ext cx="952200" cy="399960"/>
        </a:xfrm>
        <a:prstGeom prst="rect">
          <a:avLst/>
        </a:prstGeom>
        <a:ln w="9525">
          <a:noFill/>
        </a:ln>
      </xdr:spPr>
    </xdr:pic>
    <xdr:clientData/>
  </xdr:twoCellAnchor>
  <xdr:twoCellAnchor editAs="oneCell">
    <xdr:from>
      <xdr:col>6</xdr:col>
      <xdr:colOff>304920</xdr:colOff>
      <xdr:row>50</xdr:row>
      <xdr:rowOff>38160</xdr:rowOff>
    </xdr:from>
    <xdr:to>
      <xdr:col>6</xdr:col>
      <xdr:colOff>1142640</xdr:colOff>
      <xdr:row>50</xdr:row>
      <xdr:rowOff>485640</xdr:rowOff>
    </xdr:to>
    <xdr:pic>
      <xdr:nvPicPr>
        <xdr:cNvPr id="30" name="Picture 1779">
          <a:extLst>
            <a:ext uri="{FF2B5EF4-FFF2-40B4-BE49-F238E27FC236}">
              <a16:creationId xmlns="" xmlns:a16="http://schemas.microsoft.com/office/drawing/2014/main" id="{00000000-0008-0000-0300-00001E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083200" y="15411240"/>
          <a:ext cx="837720" cy="447480"/>
        </a:xfrm>
        <a:prstGeom prst="rect">
          <a:avLst/>
        </a:prstGeom>
        <a:ln w="9525">
          <a:noFill/>
        </a:ln>
      </xdr:spPr>
    </xdr:pic>
    <xdr:clientData/>
  </xdr:twoCellAnchor>
  <xdr:twoCellAnchor editAs="oneCell">
    <xdr:from>
      <xdr:col>6</xdr:col>
      <xdr:colOff>57240</xdr:colOff>
      <xdr:row>51</xdr:row>
      <xdr:rowOff>352440</xdr:rowOff>
    </xdr:from>
    <xdr:to>
      <xdr:col>6</xdr:col>
      <xdr:colOff>1285560</xdr:colOff>
      <xdr:row>53</xdr:row>
      <xdr:rowOff>75945</xdr:rowOff>
    </xdr:to>
    <xdr:pic>
      <xdr:nvPicPr>
        <xdr:cNvPr id="31" name="Picture 1781">
          <a:extLst>
            <a:ext uri="{FF2B5EF4-FFF2-40B4-BE49-F238E27FC236}">
              <a16:creationId xmlns="" xmlns:a16="http://schemas.microsoft.com/office/drawing/2014/main" id="{00000000-0008-0000-0300-00001F00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4835520" y="16239960"/>
          <a:ext cx="1228320" cy="714240"/>
        </a:xfrm>
        <a:prstGeom prst="rect">
          <a:avLst/>
        </a:prstGeom>
        <a:ln w="9525">
          <a:noFill/>
        </a:ln>
      </xdr:spPr>
    </xdr:pic>
    <xdr:clientData/>
  </xdr:twoCellAnchor>
  <xdr:twoCellAnchor editAs="oneCell">
    <xdr:from>
      <xdr:col>6</xdr:col>
      <xdr:colOff>85680</xdr:colOff>
      <xdr:row>56</xdr:row>
      <xdr:rowOff>9360</xdr:rowOff>
    </xdr:from>
    <xdr:to>
      <xdr:col>6</xdr:col>
      <xdr:colOff>1256760</xdr:colOff>
      <xdr:row>58</xdr:row>
      <xdr:rowOff>161280</xdr:rowOff>
    </xdr:to>
    <xdr:pic>
      <xdr:nvPicPr>
        <xdr:cNvPr id="32" name="Picture 1802">
          <a:extLst>
            <a:ext uri="{FF2B5EF4-FFF2-40B4-BE49-F238E27FC236}">
              <a16:creationId xmlns="" xmlns:a16="http://schemas.microsoft.com/office/drawing/2014/main" id="{00000000-0008-0000-0300-00002000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4863960" y="17897040"/>
          <a:ext cx="1171080" cy="685440"/>
        </a:xfrm>
        <a:prstGeom prst="rect">
          <a:avLst/>
        </a:prstGeom>
        <a:ln w="9525">
          <a:noFill/>
        </a:ln>
      </xdr:spPr>
    </xdr:pic>
    <xdr:clientData/>
  </xdr:twoCellAnchor>
  <xdr:twoCellAnchor editAs="oneCell">
    <xdr:from>
      <xdr:col>6</xdr:col>
      <xdr:colOff>66600</xdr:colOff>
      <xdr:row>61</xdr:row>
      <xdr:rowOff>276120</xdr:rowOff>
    </xdr:from>
    <xdr:to>
      <xdr:col>6</xdr:col>
      <xdr:colOff>1294920</xdr:colOff>
      <xdr:row>63</xdr:row>
      <xdr:rowOff>94680</xdr:rowOff>
    </xdr:to>
    <xdr:pic>
      <xdr:nvPicPr>
        <xdr:cNvPr id="33" name="Picture 1804">
          <a:extLst>
            <a:ext uri="{FF2B5EF4-FFF2-40B4-BE49-F238E27FC236}">
              <a16:creationId xmlns="" xmlns:a16="http://schemas.microsoft.com/office/drawing/2014/main" id="{00000000-0008-0000-0300-00002100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4844880" y="19344960"/>
          <a:ext cx="1228320" cy="466200"/>
        </a:xfrm>
        <a:prstGeom prst="rect">
          <a:avLst/>
        </a:prstGeom>
        <a:ln w="9525">
          <a:noFill/>
        </a:ln>
      </xdr:spPr>
    </xdr:pic>
    <xdr:clientData/>
  </xdr:twoCellAnchor>
  <xdr:twoCellAnchor editAs="oneCell">
    <xdr:from>
      <xdr:col>6</xdr:col>
      <xdr:colOff>209520</xdr:colOff>
      <xdr:row>65</xdr:row>
      <xdr:rowOff>19080</xdr:rowOff>
    </xdr:from>
    <xdr:to>
      <xdr:col>6</xdr:col>
      <xdr:colOff>1037880</xdr:colOff>
      <xdr:row>65</xdr:row>
      <xdr:rowOff>590400</xdr:rowOff>
    </xdr:to>
    <xdr:pic>
      <xdr:nvPicPr>
        <xdr:cNvPr id="34" name="Picture 1806">
          <a:extLst>
            <a:ext uri="{FF2B5EF4-FFF2-40B4-BE49-F238E27FC236}">
              <a16:creationId xmlns="" xmlns:a16="http://schemas.microsoft.com/office/drawing/2014/main" id="{00000000-0008-0000-0300-00002200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4987800" y="20230920"/>
          <a:ext cx="828360" cy="571320"/>
        </a:xfrm>
        <a:prstGeom prst="rect">
          <a:avLst/>
        </a:prstGeom>
        <a:ln w="9525">
          <a:noFill/>
        </a:ln>
      </xdr:spPr>
    </xdr:pic>
    <xdr:clientData/>
  </xdr:twoCellAnchor>
  <xdr:twoCellAnchor editAs="oneCell">
    <xdr:from>
      <xdr:col>6</xdr:col>
      <xdr:colOff>76320</xdr:colOff>
      <xdr:row>84</xdr:row>
      <xdr:rowOff>247680</xdr:rowOff>
    </xdr:from>
    <xdr:to>
      <xdr:col>6</xdr:col>
      <xdr:colOff>1199880</xdr:colOff>
      <xdr:row>87</xdr:row>
      <xdr:rowOff>95040</xdr:rowOff>
    </xdr:to>
    <xdr:pic>
      <xdr:nvPicPr>
        <xdr:cNvPr id="35" name="Picture 1830">
          <a:extLst>
            <a:ext uri="{FF2B5EF4-FFF2-40B4-BE49-F238E27FC236}">
              <a16:creationId xmlns="" xmlns:a16="http://schemas.microsoft.com/office/drawing/2014/main" id="{00000000-0008-0000-0300-00002300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4854600" y="25345800"/>
          <a:ext cx="1123560" cy="752400"/>
        </a:xfrm>
        <a:prstGeom prst="rect">
          <a:avLst/>
        </a:prstGeom>
        <a:ln w="9525">
          <a:noFill/>
        </a:ln>
      </xdr:spPr>
    </xdr:pic>
    <xdr:clientData/>
  </xdr:twoCellAnchor>
  <xdr:twoCellAnchor editAs="oneCell">
    <xdr:from>
      <xdr:col>6</xdr:col>
      <xdr:colOff>237960</xdr:colOff>
      <xdr:row>90</xdr:row>
      <xdr:rowOff>28440</xdr:rowOff>
    </xdr:from>
    <xdr:to>
      <xdr:col>6</xdr:col>
      <xdr:colOff>1161360</xdr:colOff>
      <xdr:row>90</xdr:row>
      <xdr:rowOff>532800</xdr:rowOff>
    </xdr:to>
    <xdr:pic>
      <xdr:nvPicPr>
        <xdr:cNvPr id="36" name="Picture 1855">
          <a:extLst>
            <a:ext uri="{FF2B5EF4-FFF2-40B4-BE49-F238E27FC236}">
              <a16:creationId xmlns="" xmlns:a16="http://schemas.microsoft.com/office/drawing/2014/main" id="{00000000-0008-0000-0300-00002400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5016240" y="26593560"/>
          <a:ext cx="923400" cy="504360"/>
        </a:xfrm>
        <a:prstGeom prst="rect">
          <a:avLst/>
        </a:prstGeom>
        <a:ln w="9525">
          <a:noFill/>
        </a:ln>
      </xdr:spPr>
    </xdr:pic>
    <xdr:clientData/>
  </xdr:twoCellAnchor>
  <xdr:twoCellAnchor editAs="oneCell">
    <xdr:from>
      <xdr:col>6</xdr:col>
      <xdr:colOff>123840</xdr:colOff>
      <xdr:row>91</xdr:row>
      <xdr:rowOff>266760</xdr:rowOff>
    </xdr:from>
    <xdr:to>
      <xdr:col>6</xdr:col>
      <xdr:colOff>1266480</xdr:colOff>
      <xdr:row>93</xdr:row>
      <xdr:rowOff>180720</xdr:rowOff>
    </xdr:to>
    <xdr:pic>
      <xdr:nvPicPr>
        <xdr:cNvPr id="37" name="Picture 1881">
          <a:extLst>
            <a:ext uri="{FF2B5EF4-FFF2-40B4-BE49-F238E27FC236}">
              <a16:creationId xmlns="" xmlns:a16="http://schemas.microsoft.com/office/drawing/2014/main" id="{00000000-0008-0000-0300-00002500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4902120" y="27365040"/>
          <a:ext cx="1142640" cy="495000"/>
        </a:xfrm>
        <a:prstGeom prst="rect">
          <a:avLst/>
        </a:prstGeom>
        <a:ln w="9525">
          <a:noFill/>
        </a:ln>
      </xdr:spPr>
    </xdr:pic>
    <xdr:clientData/>
  </xdr:twoCellAnchor>
  <xdr:twoCellAnchor editAs="oneCell">
    <xdr:from>
      <xdr:col>6</xdr:col>
      <xdr:colOff>209520</xdr:colOff>
      <xdr:row>95</xdr:row>
      <xdr:rowOff>276120</xdr:rowOff>
    </xdr:from>
    <xdr:to>
      <xdr:col>6</xdr:col>
      <xdr:colOff>1123560</xdr:colOff>
      <xdr:row>97</xdr:row>
      <xdr:rowOff>56520</xdr:rowOff>
    </xdr:to>
    <xdr:pic>
      <xdr:nvPicPr>
        <xdr:cNvPr id="38" name="Picture 1883">
          <a:extLst>
            <a:ext uri="{FF2B5EF4-FFF2-40B4-BE49-F238E27FC236}">
              <a16:creationId xmlns="" xmlns:a16="http://schemas.microsoft.com/office/drawing/2014/main" id="{00000000-0008-0000-0300-00002600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4987800" y="28450800"/>
          <a:ext cx="914040" cy="495000"/>
        </a:xfrm>
        <a:prstGeom prst="rect">
          <a:avLst/>
        </a:prstGeom>
        <a:ln w="9525">
          <a:noFill/>
        </a:ln>
      </xdr:spPr>
    </xdr:pic>
    <xdr:clientData/>
  </xdr:twoCellAnchor>
  <xdr:twoCellAnchor editAs="oneCell">
    <xdr:from>
      <xdr:col>6</xdr:col>
      <xdr:colOff>47520</xdr:colOff>
      <xdr:row>99</xdr:row>
      <xdr:rowOff>38160</xdr:rowOff>
    </xdr:from>
    <xdr:to>
      <xdr:col>6</xdr:col>
      <xdr:colOff>637560</xdr:colOff>
      <xdr:row>99</xdr:row>
      <xdr:rowOff>437760</xdr:rowOff>
    </xdr:to>
    <xdr:pic>
      <xdr:nvPicPr>
        <xdr:cNvPr id="39" name="Picture 1830">
          <a:extLst>
            <a:ext uri="{FF2B5EF4-FFF2-40B4-BE49-F238E27FC236}">
              <a16:creationId xmlns="" xmlns:a16="http://schemas.microsoft.com/office/drawing/2014/main" id="{00000000-0008-0000-0300-00002700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4825800" y="29508480"/>
          <a:ext cx="590040" cy="399600"/>
        </a:xfrm>
        <a:prstGeom prst="rect">
          <a:avLst/>
        </a:prstGeom>
        <a:ln w="9525">
          <a:noFill/>
        </a:ln>
      </xdr:spPr>
    </xdr:pic>
    <xdr:clientData/>
  </xdr:twoCellAnchor>
  <xdr:twoCellAnchor editAs="oneCell">
    <xdr:from>
      <xdr:col>6</xdr:col>
      <xdr:colOff>609480</xdr:colOff>
      <xdr:row>99</xdr:row>
      <xdr:rowOff>276120</xdr:rowOff>
    </xdr:from>
    <xdr:to>
      <xdr:col>6</xdr:col>
      <xdr:colOff>1294920</xdr:colOff>
      <xdr:row>99</xdr:row>
      <xdr:rowOff>561600</xdr:rowOff>
    </xdr:to>
    <xdr:pic>
      <xdr:nvPicPr>
        <xdr:cNvPr id="40" name="Picture 1911">
          <a:extLst>
            <a:ext uri="{FF2B5EF4-FFF2-40B4-BE49-F238E27FC236}">
              <a16:creationId xmlns="" xmlns:a16="http://schemas.microsoft.com/office/drawing/2014/main" id="{00000000-0008-0000-0300-00002800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5387760" y="29746440"/>
          <a:ext cx="685440" cy="285480"/>
        </a:xfrm>
        <a:prstGeom prst="rect">
          <a:avLst/>
        </a:prstGeom>
        <a:ln w="9525">
          <a:noFill/>
        </a:ln>
      </xdr:spPr>
    </xdr:pic>
    <xdr:clientData/>
  </xdr:twoCellAnchor>
  <xdr:twoCellAnchor editAs="oneCell">
    <xdr:from>
      <xdr:col>6</xdr:col>
      <xdr:colOff>114480</xdr:colOff>
      <xdr:row>126</xdr:row>
      <xdr:rowOff>104760</xdr:rowOff>
    </xdr:from>
    <xdr:to>
      <xdr:col>6</xdr:col>
      <xdr:colOff>1238040</xdr:colOff>
      <xdr:row>127</xdr:row>
      <xdr:rowOff>275760</xdr:rowOff>
    </xdr:to>
    <xdr:pic>
      <xdr:nvPicPr>
        <xdr:cNvPr id="41" name="Picture 2361">
          <a:extLst>
            <a:ext uri="{FF2B5EF4-FFF2-40B4-BE49-F238E27FC236}">
              <a16:creationId xmlns="" xmlns:a16="http://schemas.microsoft.com/office/drawing/2014/main" id="{00000000-0008-0000-0300-00002900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4892760" y="38204640"/>
          <a:ext cx="1123560" cy="532800"/>
        </a:xfrm>
        <a:prstGeom prst="rect">
          <a:avLst/>
        </a:prstGeom>
        <a:ln w="9525">
          <a:noFill/>
        </a:ln>
      </xdr:spPr>
    </xdr:pic>
    <xdr:clientData/>
  </xdr:twoCellAnchor>
  <xdr:twoCellAnchor editAs="oneCell">
    <xdr:from>
      <xdr:col>6</xdr:col>
      <xdr:colOff>85680</xdr:colOff>
      <xdr:row>125</xdr:row>
      <xdr:rowOff>38160</xdr:rowOff>
    </xdr:from>
    <xdr:to>
      <xdr:col>6</xdr:col>
      <xdr:colOff>1199880</xdr:colOff>
      <xdr:row>126</xdr:row>
      <xdr:rowOff>114120</xdr:rowOff>
    </xdr:to>
    <xdr:pic>
      <xdr:nvPicPr>
        <xdr:cNvPr id="42" name="Picture 2363">
          <a:extLst>
            <a:ext uri="{FF2B5EF4-FFF2-40B4-BE49-F238E27FC236}">
              <a16:creationId xmlns="" xmlns:a16="http://schemas.microsoft.com/office/drawing/2014/main" id="{00000000-0008-0000-0300-00002A00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4863960" y="37794960"/>
          <a:ext cx="1114200" cy="419040"/>
        </a:xfrm>
        <a:prstGeom prst="rect">
          <a:avLst/>
        </a:prstGeom>
        <a:ln w="9525">
          <a:noFill/>
        </a:ln>
      </xdr:spPr>
    </xdr:pic>
    <xdr:clientData/>
  </xdr:twoCellAnchor>
  <xdr:twoCellAnchor editAs="oneCell">
    <xdr:from>
      <xdr:col>6</xdr:col>
      <xdr:colOff>38160</xdr:colOff>
      <xdr:row>152</xdr:row>
      <xdr:rowOff>38160</xdr:rowOff>
    </xdr:from>
    <xdr:to>
      <xdr:col>6</xdr:col>
      <xdr:colOff>571320</xdr:colOff>
      <xdr:row>152</xdr:row>
      <xdr:rowOff>409320</xdr:rowOff>
    </xdr:to>
    <xdr:pic>
      <xdr:nvPicPr>
        <xdr:cNvPr id="43" name="Picture 2395">
          <a:extLst>
            <a:ext uri="{FF2B5EF4-FFF2-40B4-BE49-F238E27FC236}">
              <a16:creationId xmlns="" xmlns:a16="http://schemas.microsoft.com/office/drawing/2014/main" id="{00000000-0008-0000-0300-00002B000000}"/>
            </a:ext>
          </a:extLst>
        </xdr:cNvPr>
        <xdr:cNvPicPr/>
      </xdr:nvPicPr>
      <xdr:blipFill>
        <a:blip xmlns:r="http://schemas.openxmlformats.org/officeDocument/2006/relationships" r:embed="rId23">
          <a:extLst>
            <a:ext uri="{28A0092B-C50C-407E-A947-70E740481C1C}">
              <a14:useLocalDpi xmlns="" xmlns:a14="http://schemas.microsoft.com/office/drawing/2010/main" val="0"/>
            </a:ext>
          </a:extLst>
        </a:blip>
        <a:stretch/>
      </xdr:blipFill>
      <xdr:spPr>
        <a:xfrm>
          <a:off x="4816440" y="44976960"/>
          <a:ext cx="533160" cy="371160"/>
        </a:xfrm>
        <a:prstGeom prst="rect">
          <a:avLst/>
        </a:prstGeom>
        <a:ln w="9525">
          <a:noFill/>
        </a:ln>
      </xdr:spPr>
    </xdr:pic>
    <xdr:clientData/>
  </xdr:twoCellAnchor>
  <xdr:twoCellAnchor editAs="oneCell">
    <xdr:from>
      <xdr:col>6</xdr:col>
      <xdr:colOff>85680</xdr:colOff>
      <xdr:row>43</xdr:row>
      <xdr:rowOff>237960</xdr:rowOff>
    </xdr:from>
    <xdr:to>
      <xdr:col>6</xdr:col>
      <xdr:colOff>1190160</xdr:colOff>
      <xdr:row>45</xdr:row>
      <xdr:rowOff>389880</xdr:rowOff>
    </xdr:to>
    <xdr:pic>
      <xdr:nvPicPr>
        <xdr:cNvPr id="44" name="Picture 2397">
          <a:extLst>
            <a:ext uri="{FF2B5EF4-FFF2-40B4-BE49-F238E27FC236}">
              <a16:creationId xmlns="" xmlns:a16="http://schemas.microsoft.com/office/drawing/2014/main" id="{00000000-0008-0000-0300-00002C000000}"/>
            </a:ext>
          </a:extLst>
        </xdr:cNvPr>
        <xdr:cNvPicPr/>
      </xdr:nvPicPr>
      <xdr:blipFill>
        <a:blip xmlns:r="http://schemas.openxmlformats.org/officeDocument/2006/relationships" r:embed="rId24">
          <a:extLst>
            <a:ext uri="{28A0092B-C50C-407E-A947-70E740481C1C}">
              <a14:useLocalDpi xmlns="" xmlns:a14="http://schemas.microsoft.com/office/drawing/2010/main" val="0"/>
            </a:ext>
          </a:extLst>
        </a:blip>
        <a:stretch/>
      </xdr:blipFill>
      <xdr:spPr>
        <a:xfrm>
          <a:off x="4863960" y="13591800"/>
          <a:ext cx="1104480" cy="771120"/>
        </a:xfrm>
        <a:prstGeom prst="rect">
          <a:avLst/>
        </a:prstGeom>
        <a:ln w="9525">
          <a:noFill/>
        </a:ln>
      </xdr:spPr>
    </xdr:pic>
    <xdr:clientData/>
  </xdr:twoCellAnchor>
  <xdr:twoCellAnchor editAs="oneCell">
    <xdr:from>
      <xdr:col>6</xdr:col>
      <xdr:colOff>142875</xdr:colOff>
      <xdr:row>137</xdr:row>
      <xdr:rowOff>57150</xdr:rowOff>
    </xdr:from>
    <xdr:to>
      <xdr:col>6</xdr:col>
      <xdr:colOff>1057035</xdr:colOff>
      <xdr:row>137</xdr:row>
      <xdr:rowOff>419100</xdr:rowOff>
    </xdr:to>
    <xdr:pic>
      <xdr:nvPicPr>
        <xdr:cNvPr id="45" name="Picture 2509">
          <a:extLst>
            <a:ext uri="{FF2B5EF4-FFF2-40B4-BE49-F238E27FC236}">
              <a16:creationId xmlns="" xmlns:a16="http://schemas.microsoft.com/office/drawing/2014/main" id="{00000000-0008-0000-0300-00002D000000}"/>
            </a:ext>
          </a:extLst>
        </xdr:cNvPr>
        <xdr:cNvPicPr/>
      </xdr:nvPicPr>
      <xdr:blipFill>
        <a:blip xmlns:r="http://schemas.openxmlformats.org/officeDocument/2006/relationships" r:embed="rId25">
          <a:extLst>
            <a:ext uri="{28A0092B-C50C-407E-A947-70E740481C1C}">
              <a14:useLocalDpi xmlns="" xmlns:a14="http://schemas.microsoft.com/office/drawing/2010/main" val="0"/>
            </a:ext>
          </a:extLst>
        </a:blip>
        <a:stretch/>
      </xdr:blipFill>
      <xdr:spPr>
        <a:xfrm>
          <a:off x="4838700" y="43414950"/>
          <a:ext cx="914160" cy="361950"/>
        </a:xfrm>
        <a:prstGeom prst="rect">
          <a:avLst/>
        </a:prstGeom>
        <a:ln w="9525">
          <a:noFill/>
        </a:ln>
      </xdr:spPr>
    </xdr:pic>
    <xdr:clientData/>
  </xdr:twoCellAnchor>
  <xdr:twoCellAnchor editAs="oneCell">
    <xdr:from>
      <xdr:col>6</xdr:col>
      <xdr:colOff>123840</xdr:colOff>
      <xdr:row>138</xdr:row>
      <xdr:rowOff>152280</xdr:rowOff>
    </xdr:from>
    <xdr:to>
      <xdr:col>6</xdr:col>
      <xdr:colOff>1257120</xdr:colOff>
      <xdr:row>140</xdr:row>
      <xdr:rowOff>132840</xdr:rowOff>
    </xdr:to>
    <xdr:pic>
      <xdr:nvPicPr>
        <xdr:cNvPr id="46" name="Picture 2511">
          <a:extLst>
            <a:ext uri="{FF2B5EF4-FFF2-40B4-BE49-F238E27FC236}">
              <a16:creationId xmlns="" xmlns:a16="http://schemas.microsoft.com/office/drawing/2014/main" id="{00000000-0008-0000-0300-00002E000000}"/>
            </a:ext>
          </a:extLst>
        </xdr:cNvPr>
        <xdr:cNvPicPr/>
      </xdr:nvPicPr>
      <xdr:blipFill>
        <a:blip xmlns:r="http://schemas.openxmlformats.org/officeDocument/2006/relationships" r:embed="rId26">
          <a:extLst>
            <a:ext uri="{28A0092B-C50C-407E-A947-70E740481C1C}">
              <a14:useLocalDpi xmlns="" xmlns:a14="http://schemas.microsoft.com/office/drawing/2010/main" val="0"/>
            </a:ext>
          </a:extLst>
        </a:blip>
        <a:stretch/>
      </xdr:blipFill>
      <xdr:spPr>
        <a:xfrm>
          <a:off x="4902120" y="41557320"/>
          <a:ext cx="1133280" cy="542520"/>
        </a:xfrm>
        <a:prstGeom prst="rect">
          <a:avLst/>
        </a:prstGeom>
        <a:ln w="9525">
          <a:noFill/>
        </a:ln>
      </xdr:spPr>
    </xdr:pic>
    <xdr:clientData/>
  </xdr:twoCellAnchor>
  <xdr:twoCellAnchor editAs="oneCell">
    <xdr:from>
      <xdr:col>6</xdr:col>
      <xdr:colOff>66600</xdr:colOff>
      <xdr:row>142</xdr:row>
      <xdr:rowOff>162000</xdr:rowOff>
    </xdr:from>
    <xdr:to>
      <xdr:col>6</xdr:col>
      <xdr:colOff>1190160</xdr:colOff>
      <xdr:row>145</xdr:row>
      <xdr:rowOff>180720</xdr:rowOff>
    </xdr:to>
    <xdr:pic>
      <xdr:nvPicPr>
        <xdr:cNvPr id="47" name="Picture 2547">
          <a:extLst>
            <a:ext uri="{FF2B5EF4-FFF2-40B4-BE49-F238E27FC236}">
              <a16:creationId xmlns="" xmlns:a16="http://schemas.microsoft.com/office/drawing/2014/main" id="{00000000-0008-0000-0300-00002F000000}"/>
            </a:ext>
          </a:extLst>
        </xdr:cNvPr>
        <xdr:cNvPicPr/>
      </xdr:nvPicPr>
      <xdr:blipFill>
        <a:blip xmlns:r="http://schemas.openxmlformats.org/officeDocument/2006/relationships" r:embed="rId27">
          <a:extLst>
            <a:ext uri="{28A0092B-C50C-407E-A947-70E740481C1C}">
              <a14:useLocalDpi xmlns="" xmlns:a14="http://schemas.microsoft.com/office/drawing/2010/main" val="0"/>
            </a:ext>
          </a:extLst>
        </a:blip>
        <a:stretch/>
      </xdr:blipFill>
      <xdr:spPr>
        <a:xfrm>
          <a:off x="4844880" y="42652800"/>
          <a:ext cx="1123560" cy="809280"/>
        </a:xfrm>
        <a:prstGeom prst="rect">
          <a:avLst/>
        </a:prstGeom>
        <a:ln w="9525">
          <a:noFill/>
        </a:ln>
      </xdr:spPr>
    </xdr:pic>
    <xdr:clientData/>
  </xdr:twoCellAnchor>
  <xdr:twoCellAnchor editAs="oneCell">
    <xdr:from>
      <xdr:col>6</xdr:col>
      <xdr:colOff>85680</xdr:colOff>
      <xdr:row>148</xdr:row>
      <xdr:rowOff>152280</xdr:rowOff>
    </xdr:from>
    <xdr:to>
      <xdr:col>6</xdr:col>
      <xdr:colOff>1294920</xdr:colOff>
      <xdr:row>149</xdr:row>
      <xdr:rowOff>456555</xdr:rowOff>
    </xdr:to>
    <xdr:pic>
      <xdr:nvPicPr>
        <xdr:cNvPr id="48" name="Picture 2549">
          <a:extLst>
            <a:ext uri="{FF2B5EF4-FFF2-40B4-BE49-F238E27FC236}">
              <a16:creationId xmlns="" xmlns:a16="http://schemas.microsoft.com/office/drawing/2014/main" id="{00000000-0008-0000-0300-000030000000}"/>
            </a:ext>
          </a:extLst>
        </xdr:cNvPr>
        <xdr:cNvPicPr/>
      </xdr:nvPicPr>
      <xdr:blipFill>
        <a:blip xmlns:r="http://schemas.openxmlformats.org/officeDocument/2006/relationships" r:embed="rId28">
          <a:extLst>
            <a:ext uri="{28A0092B-C50C-407E-A947-70E740481C1C}">
              <a14:useLocalDpi xmlns="" xmlns:a14="http://schemas.microsoft.com/office/drawing/2010/main" val="0"/>
            </a:ext>
          </a:extLst>
        </a:blip>
        <a:stretch/>
      </xdr:blipFill>
      <xdr:spPr>
        <a:xfrm>
          <a:off x="4863960" y="44081280"/>
          <a:ext cx="1209240" cy="533160"/>
        </a:xfrm>
        <a:prstGeom prst="rect">
          <a:avLst/>
        </a:prstGeom>
        <a:ln w="9525">
          <a:noFill/>
        </a:ln>
      </xdr:spPr>
    </xdr:pic>
    <xdr:clientData/>
  </xdr:twoCellAnchor>
  <xdr:twoCellAnchor editAs="oneCell">
    <xdr:from>
      <xdr:col>6</xdr:col>
      <xdr:colOff>581040</xdr:colOff>
      <xdr:row>152</xdr:row>
      <xdr:rowOff>219240</xdr:rowOff>
    </xdr:from>
    <xdr:to>
      <xdr:col>6</xdr:col>
      <xdr:colOff>1285560</xdr:colOff>
      <xdr:row>152</xdr:row>
      <xdr:rowOff>590400</xdr:rowOff>
    </xdr:to>
    <xdr:pic>
      <xdr:nvPicPr>
        <xdr:cNvPr id="49" name="Picture 2586">
          <a:extLst>
            <a:ext uri="{FF2B5EF4-FFF2-40B4-BE49-F238E27FC236}">
              <a16:creationId xmlns="" xmlns:a16="http://schemas.microsoft.com/office/drawing/2014/main" id="{00000000-0008-0000-0300-000031000000}"/>
            </a:ext>
          </a:extLst>
        </xdr:cNvPr>
        <xdr:cNvPicPr/>
      </xdr:nvPicPr>
      <xdr:blipFill>
        <a:blip xmlns:r="http://schemas.openxmlformats.org/officeDocument/2006/relationships" r:embed="rId29">
          <a:extLst>
            <a:ext uri="{28A0092B-C50C-407E-A947-70E740481C1C}">
              <a14:useLocalDpi xmlns="" xmlns:a14="http://schemas.microsoft.com/office/drawing/2010/main" val="0"/>
            </a:ext>
          </a:extLst>
        </a:blip>
        <a:stretch/>
      </xdr:blipFill>
      <xdr:spPr>
        <a:xfrm>
          <a:off x="5359320" y="45158040"/>
          <a:ext cx="704520" cy="371160"/>
        </a:xfrm>
        <a:prstGeom prst="rect">
          <a:avLst/>
        </a:prstGeom>
        <a:ln w="9525">
          <a:noFill/>
        </a:ln>
      </xdr:spPr>
    </xdr:pic>
    <xdr:clientData/>
  </xdr:twoCellAnchor>
  <xdr:twoCellAnchor editAs="oneCell">
    <xdr:from>
      <xdr:col>6</xdr:col>
      <xdr:colOff>85680</xdr:colOff>
      <xdr:row>130</xdr:row>
      <xdr:rowOff>0</xdr:rowOff>
    </xdr:from>
    <xdr:to>
      <xdr:col>6</xdr:col>
      <xdr:colOff>1209240</xdr:colOff>
      <xdr:row>131</xdr:row>
      <xdr:rowOff>542460</xdr:rowOff>
    </xdr:to>
    <xdr:pic>
      <xdr:nvPicPr>
        <xdr:cNvPr id="50" name="Picture 2719">
          <a:extLst>
            <a:ext uri="{FF2B5EF4-FFF2-40B4-BE49-F238E27FC236}">
              <a16:creationId xmlns="" xmlns:a16="http://schemas.microsoft.com/office/drawing/2014/main" id="{00000000-0008-0000-0300-000032000000}"/>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4863960" y="39281040"/>
          <a:ext cx="1123560" cy="818640"/>
        </a:xfrm>
        <a:prstGeom prst="rect">
          <a:avLst/>
        </a:prstGeom>
        <a:ln w="9525">
          <a:noFill/>
        </a:ln>
      </xdr:spPr>
    </xdr:pic>
    <xdr:clientData/>
  </xdr:twoCellAnchor>
  <xdr:twoCellAnchor editAs="oneCell">
    <xdr:from>
      <xdr:col>6</xdr:col>
      <xdr:colOff>114480</xdr:colOff>
      <xdr:row>28</xdr:row>
      <xdr:rowOff>57240</xdr:rowOff>
    </xdr:from>
    <xdr:to>
      <xdr:col>6</xdr:col>
      <xdr:colOff>1247760</xdr:colOff>
      <xdr:row>29</xdr:row>
      <xdr:rowOff>276120</xdr:rowOff>
    </xdr:to>
    <xdr:pic>
      <xdr:nvPicPr>
        <xdr:cNvPr id="51" name="Рисунок 55">
          <a:extLst>
            <a:ext uri="{FF2B5EF4-FFF2-40B4-BE49-F238E27FC236}">
              <a16:creationId xmlns="" xmlns:a16="http://schemas.microsoft.com/office/drawing/2014/main" id="{00000000-0008-0000-0300-00003300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4892760" y="9039240"/>
          <a:ext cx="1133280" cy="533160"/>
        </a:xfrm>
        <a:prstGeom prst="rect">
          <a:avLst/>
        </a:prstGeom>
        <a:ln w="9525">
          <a:noFill/>
        </a:ln>
      </xdr:spPr>
    </xdr:pic>
    <xdr:clientData/>
  </xdr:twoCellAnchor>
  <xdr:twoCellAnchor editAs="oneCell">
    <xdr:from>
      <xdr:col>6</xdr:col>
      <xdr:colOff>57240</xdr:colOff>
      <xdr:row>30</xdr:row>
      <xdr:rowOff>133200</xdr:rowOff>
    </xdr:from>
    <xdr:to>
      <xdr:col>6</xdr:col>
      <xdr:colOff>1285560</xdr:colOff>
      <xdr:row>31</xdr:row>
      <xdr:rowOff>228240</xdr:rowOff>
    </xdr:to>
    <xdr:pic>
      <xdr:nvPicPr>
        <xdr:cNvPr id="52" name="Рисунок 56">
          <a:extLst>
            <a:ext uri="{FF2B5EF4-FFF2-40B4-BE49-F238E27FC236}">
              <a16:creationId xmlns="" xmlns:a16="http://schemas.microsoft.com/office/drawing/2014/main" id="{00000000-0008-0000-0300-000034000000}"/>
            </a:ext>
          </a:extLst>
        </xdr:cNvPr>
        <xdr:cNvPicPr/>
      </xdr:nvPicPr>
      <xdr:blipFill>
        <a:blip xmlns:r="http://schemas.openxmlformats.org/officeDocument/2006/relationships" r:embed="rId32">
          <a:extLst>
            <a:ext uri="{28A0092B-C50C-407E-A947-70E740481C1C}">
              <a14:useLocalDpi xmlns="" xmlns:a14="http://schemas.microsoft.com/office/drawing/2010/main" val="0"/>
            </a:ext>
          </a:extLst>
        </a:blip>
        <a:stretch/>
      </xdr:blipFill>
      <xdr:spPr>
        <a:xfrm>
          <a:off x="4835520" y="9743760"/>
          <a:ext cx="1228320" cy="409320"/>
        </a:xfrm>
        <a:prstGeom prst="rect">
          <a:avLst/>
        </a:prstGeom>
        <a:ln w="9525">
          <a:noFill/>
        </a:ln>
      </xdr:spPr>
    </xdr:pic>
    <xdr:clientData/>
  </xdr:twoCellAnchor>
  <xdr:twoCellAnchor editAs="oneCell">
    <xdr:from>
      <xdr:col>6</xdr:col>
      <xdr:colOff>114480</xdr:colOff>
      <xdr:row>79</xdr:row>
      <xdr:rowOff>57240</xdr:rowOff>
    </xdr:from>
    <xdr:to>
      <xdr:col>6</xdr:col>
      <xdr:colOff>1247760</xdr:colOff>
      <xdr:row>80</xdr:row>
      <xdr:rowOff>276120</xdr:rowOff>
    </xdr:to>
    <xdr:pic>
      <xdr:nvPicPr>
        <xdr:cNvPr id="53" name="Рисунок 55">
          <a:extLst>
            <a:ext uri="{FF2B5EF4-FFF2-40B4-BE49-F238E27FC236}">
              <a16:creationId xmlns="" xmlns:a16="http://schemas.microsoft.com/office/drawing/2014/main" id="{00000000-0008-0000-0300-00003500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4892760" y="23669640"/>
          <a:ext cx="1133280" cy="533160"/>
        </a:xfrm>
        <a:prstGeom prst="rect">
          <a:avLst/>
        </a:prstGeom>
        <a:ln w="9525">
          <a:noFill/>
        </a:ln>
      </xdr:spPr>
    </xdr:pic>
    <xdr:clientData/>
  </xdr:twoCellAnchor>
  <xdr:twoCellAnchor editAs="oneCell">
    <xdr:from>
      <xdr:col>6</xdr:col>
      <xdr:colOff>47520</xdr:colOff>
      <xdr:row>81</xdr:row>
      <xdr:rowOff>66600</xdr:rowOff>
    </xdr:from>
    <xdr:to>
      <xdr:col>6</xdr:col>
      <xdr:colOff>1275840</xdr:colOff>
      <xdr:row>82</xdr:row>
      <xdr:rowOff>161640</xdr:rowOff>
    </xdr:to>
    <xdr:pic>
      <xdr:nvPicPr>
        <xdr:cNvPr id="54" name="Рисунок 56">
          <a:extLst>
            <a:ext uri="{FF2B5EF4-FFF2-40B4-BE49-F238E27FC236}">
              <a16:creationId xmlns="" xmlns:a16="http://schemas.microsoft.com/office/drawing/2014/main" id="{00000000-0008-0000-0300-000036000000}"/>
            </a:ext>
          </a:extLst>
        </xdr:cNvPr>
        <xdr:cNvPicPr/>
      </xdr:nvPicPr>
      <xdr:blipFill>
        <a:blip xmlns:r="http://schemas.openxmlformats.org/officeDocument/2006/relationships" r:embed="rId32">
          <a:extLst>
            <a:ext uri="{28A0092B-C50C-407E-A947-70E740481C1C}">
              <a14:useLocalDpi xmlns="" xmlns:a14="http://schemas.microsoft.com/office/drawing/2010/main" val="0"/>
            </a:ext>
          </a:extLst>
        </a:blip>
        <a:stretch/>
      </xdr:blipFill>
      <xdr:spPr>
        <a:xfrm>
          <a:off x="4825800" y="24307560"/>
          <a:ext cx="1228320" cy="409320"/>
        </a:xfrm>
        <a:prstGeom prst="rect">
          <a:avLst/>
        </a:prstGeom>
        <a:ln w="9525">
          <a:noFill/>
        </a:ln>
      </xdr:spPr>
    </xdr:pic>
    <xdr:clientData/>
  </xdr:twoCellAnchor>
  <xdr:twoCellAnchor editAs="oneCell">
    <xdr:from>
      <xdr:col>6</xdr:col>
      <xdr:colOff>95400</xdr:colOff>
      <xdr:row>115</xdr:row>
      <xdr:rowOff>28440</xdr:rowOff>
    </xdr:from>
    <xdr:to>
      <xdr:col>6</xdr:col>
      <xdr:colOff>1228680</xdr:colOff>
      <xdr:row>116</xdr:row>
      <xdr:rowOff>247320</xdr:rowOff>
    </xdr:to>
    <xdr:pic>
      <xdr:nvPicPr>
        <xdr:cNvPr id="55" name="Рисунок 55">
          <a:extLst>
            <a:ext uri="{FF2B5EF4-FFF2-40B4-BE49-F238E27FC236}">
              <a16:creationId xmlns="" xmlns:a16="http://schemas.microsoft.com/office/drawing/2014/main" id="{00000000-0008-0000-0300-00003700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4873680" y="34737480"/>
          <a:ext cx="1133280" cy="533160"/>
        </a:xfrm>
        <a:prstGeom prst="rect">
          <a:avLst/>
        </a:prstGeom>
        <a:ln w="9525">
          <a:noFill/>
        </a:ln>
      </xdr:spPr>
    </xdr:pic>
    <xdr:clientData/>
  </xdr:twoCellAnchor>
  <xdr:twoCellAnchor editAs="oneCell">
    <xdr:from>
      <xdr:col>6</xdr:col>
      <xdr:colOff>38160</xdr:colOff>
      <xdr:row>117</xdr:row>
      <xdr:rowOff>104760</xdr:rowOff>
    </xdr:from>
    <xdr:to>
      <xdr:col>6</xdr:col>
      <xdr:colOff>1266480</xdr:colOff>
      <xdr:row>118</xdr:row>
      <xdr:rowOff>199800</xdr:rowOff>
    </xdr:to>
    <xdr:pic>
      <xdr:nvPicPr>
        <xdr:cNvPr id="56" name="Рисунок 56">
          <a:extLst>
            <a:ext uri="{FF2B5EF4-FFF2-40B4-BE49-F238E27FC236}">
              <a16:creationId xmlns="" xmlns:a16="http://schemas.microsoft.com/office/drawing/2014/main" id="{00000000-0008-0000-0300-000038000000}"/>
            </a:ext>
          </a:extLst>
        </xdr:cNvPr>
        <xdr:cNvPicPr/>
      </xdr:nvPicPr>
      <xdr:blipFill>
        <a:blip xmlns:r="http://schemas.openxmlformats.org/officeDocument/2006/relationships" r:embed="rId32">
          <a:extLst>
            <a:ext uri="{28A0092B-C50C-407E-A947-70E740481C1C}">
              <a14:useLocalDpi xmlns="" xmlns:a14="http://schemas.microsoft.com/office/drawing/2010/main" val="0"/>
            </a:ext>
          </a:extLst>
        </a:blip>
        <a:stretch/>
      </xdr:blipFill>
      <xdr:spPr>
        <a:xfrm>
          <a:off x="4816440" y="35442360"/>
          <a:ext cx="1228320" cy="409320"/>
        </a:xfrm>
        <a:prstGeom prst="rect">
          <a:avLst/>
        </a:prstGeom>
        <a:ln w="9525">
          <a:noFill/>
        </a:ln>
      </xdr:spPr>
    </xdr:pic>
    <xdr:clientData/>
  </xdr:twoCellAnchor>
  <xdr:twoCellAnchor editAs="oneCell">
    <xdr:from>
      <xdr:col>6</xdr:col>
      <xdr:colOff>28665</xdr:colOff>
      <xdr:row>16</xdr:row>
      <xdr:rowOff>28500</xdr:rowOff>
    </xdr:from>
    <xdr:to>
      <xdr:col>6</xdr:col>
      <xdr:colOff>1180665</xdr:colOff>
      <xdr:row>16</xdr:row>
      <xdr:rowOff>380580</xdr:rowOff>
    </xdr:to>
    <xdr:pic>
      <xdr:nvPicPr>
        <xdr:cNvPr id="57" name="Рисунок 78">
          <a:extLst>
            <a:ext uri="{FF2B5EF4-FFF2-40B4-BE49-F238E27FC236}">
              <a16:creationId xmlns="" xmlns:a16="http://schemas.microsoft.com/office/drawing/2014/main" id="{00000000-0008-0000-0300-000039000000}"/>
            </a:ext>
          </a:extLst>
        </xdr:cNvPr>
        <xdr:cNvPicPr/>
      </xdr:nvPicPr>
      <xdr:blipFill>
        <a:blip xmlns:r="http://schemas.openxmlformats.org/officeDocument/2006/relationships" r:embed="rId33">
          <a:extLst>
            <a:ext uri="{28A0092B-C50C-407E-A947-70E740481C1C}">
              <a14:useLocalDpi xmlns="" xmlns:a14="http://schemas.microsoft.com/office/drawing/2010/main" val="0"/>
            </a:ext>
          </a:extLst>
        </a:blip>
        <a:stretch/>
      </xdr:blipFill>
      <xdr:spPr>
        <a:xfrm>
          <a:off x="5515065" y="4800525"/>
          <a:ext cx="1152000" cy="352080"/>
        </a:xfrm>
        <a:prstGeom prst="rect">
          <a:avLst/>
        </a:prstGeom>
        <a:ln w="9525">
          <a:noFill/>
        </a:ln>
      </xdr:spPr>
    </xdr:pic>
    <xdr:clientData/>
  </xdr:twoCellAnchor>
  <xdr:twoCellAnchor editAs="oneCell">
    <xdr:from>
      <xdr:col>6</xdr:col>
      <xdr:colOff>95400</xdr:colOff>
      <xdr:row>103</xdr:row>
      <xdr:rowOff>85680</xdr:rowOff>
    </xdr:from>
    <xdr:to>
      <xdr:col>6</xdr:col>
      <xdr:colOff>1276200</xdr:colOff>
      <xdr:row>103</xdr:row>
      <xdr:rowOff>447120</xdr:rowOff>
    </xdr:to>
    <xdr:pic>
      <xdr:nvPicPr>
        <xdr:cNvPr id="58" name="Рисунок 79">
          <a:extLst>
            <a:ext uri="{FF2B5EF4-FFF2-40B4-BE49-F238E27FC236}">
              <a16:creationId xmlns="" xmlns:a16="http://schemas.microsoft.com/office/drawing/2014/main" id="{00000000-0008-0000-0300-00003A000000}"/>
            </a:ext>
          </a:extLst>
        </xdr:cNvPr>
        <xdr:cNvPicPr/>
      </xdr:nvPicPr>
      <xdr:blipFill>
        <a:blip xmlns:r="http://schemas.openxmlformats.org/officeDocument/2006/relationships" r:embed="rId33">
          <a:extLst>
            <a:ext uri="{28A0092B-C50C-407E-A947-70E740481C1C}">
              <a14:useLocalDpi xmlns="" xmlns:a14="http://schemas.microsoft.com/office/drawing/2010/main" val="0"/>
            </a:ext>
          </a:extLst>
        </a:blip>
        <a:stretch/>
      </xdr:blipFill>
      <xdr:spPr>
        <a:xfrm>
          <a:off x="4873680" y="31089240"/>
          <a:ext cx="1180800" cy="361440"/>
        </a:xfrm>
        <a:prstGeom prst="rect">
          <a:avLst/>
        </a:prstGeom>
        <a:ln w="9525">
          <a:noFill/>
        </a:ln>
      </xdr:spPr>
    </xdr:pic>
    <xdr:clientData/>
  </xdr:twoCellAnchor>
  <xdr:twoCellAnchor>
    <xdr:from>
      <xdr:col>1</xdr:col>
      <xdr:colOff>2048040</xdr:colOff>
      <xdr:row>17</xdr:row>
      <xdr:rowOff>276120</xdr:rowOff>
    </xdr:from>
    <xdr:to>
      <xdr:col>1</xdr:col>
      <xdr:colOff>2714400</xdr:colOff>
      <xdr:row>17</xdr:row>
      <xdr:rowOff>399600</xdr:rowOff>
    </xdr:to>
    <xdr:sp macro="" textlink="">
      <xdr:nvSpPr>
        <xdr:cNvPr id="59" name="CustomShape 1">
          <a:extLst>
            <a:ext uri="{FF2B5EF4-FFF2-40B4-BE49-F238E27FC236}">
              <a16:creationId xmlns="" xmlns:a16="http://schemas.microsoft.com/office/drawing/2014/main" id="{00000000-0008-0000-0300-00003B000000}"/>
            </a:ext>
          </a:extLst>
        </xdr:cNvPr>
        <xdr:cNvSpPr/>
      </xdr:nvSpPr>
      <xdr:spPr>
        <a:xfrm>
          <a:off x="2279520" y="5552640"/>
          <a:ext cx="666360" cy="1234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2038320</xdr:colOff>
      <xdr:row>17</xdr:row>
      <xdr:rowOff>276120</xdr:rowOff>
    </xdr:from>
    <xdr:to>
      <xdr:col>1</xdr:col>
      <xdr:colOff>2714400</xdr:colOff>
      <xdr:row>18</xdr:row>
      <xdr:rowOff>28080</xdr:rowOff>
    </xdr:to>
    <xdr:sp macro="" textlink="">
      <xdr:nvSpPr>
        <xdr:cNvPr id="60" name="CustomShape 1">
          <a:extLst>
            <a:ext uri="{FF2B5EF4-FFF2-40B4-BE49-F238E27FC236}">
              <a16:creationId xmlns="" xmlns:a16="http://schemas.microsoft.com/office/drawing/2014/main" id="{00000000-0008-0000-0300-00003C000000}"/>
            </a:ext>
          </a:extLst>
        </xdr:cNvPr>
        <xdr:cNvSpPr/>
      </xdr:nvSpPr>
      <xdr:spPr>
        <a:xfrm>
          <a:off x="2269800" y="5552640"/>
          <a:ext cx="676080" cy="19044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2066760</xdr:colOff>
      <xdr:row>104</xdr:row>
      <xdr:rowOff>266760</xdr:rowOff>
    </xdr:from>
    <xdr:to>
      <xdr:col>1</xdr:col>
      <xdr:colOff>2733120</xdr:colOff>
      <xdr:row>104</xdr:row>
      <xdr:rowOff>437760</xdr:rowOff>
    </xdr:to>
    <xdr:sp macro="" textlink="">
      <xdr:nvSpPr>
        <xdr:cNvPr id="61" name="CustomShape 1">
          <a:extLst>
            <a:ext uri="{FF2B5EF4-FFF2-40B4-BE49-F238E27FC236}">
              <a16:creationId xmlns="" xmlns:a16="http://schemas.microsoft.com/office/drawing/2014/main" id="{00000000-0008-0000-0300-00003D000000}"/>
            </a:ext>
          </a:extLst>
        </xdr:cNvPr>
        <xdr:cNvSpPr/>
      </xdr:nvSpPr>
      <xdr:spPr>
        <a:xfrm>
          <a:off x="2298240" y="3177540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editAs="oneCell">
    <xdr:from>
      <xdr:col>6</xdr:col>
      <xdr:colOff>95400</xdr:colOff>
      <xdr:row>123</xdr:row>
      <xdr:rowOff>114480</xdr:rowOff>
    </xdr:from>
    <xdr:to>
      <xdr:col>6</xdr:col>
      <xdr:colOff>1238040</xdr:colOff>
      <xdr:row>124</xdr:row>
      <xdr:rowOff>171360</xdr:rowOff>
    </xdr:to>
    <xdr:pic>
      <xdr:nvPicPr>
        <xdr:cNvPr id="62" name="Рисунок 53">
          <a:extLst>
            <a:ext uri="{FF2B5EF4-FFF2-40B4-BE49-F238E27FC236}">
              <a16:creationId xmlns="" xmlns:a16="http://schemas.microsoft.com/office/drawing/2014/main" id="{00000000-0008-0000-0300-00003E000000}"/>
            </a:ext>
          </a:extLst>
        </xdr:cNvPr>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tretch/>
      </xdr:blipFill>
      <xdr:spPr>
        <a:xfrm>
          <a:off x="4873680" y="37223640"/>
          <a:ext cx="1142640" cy="380880"/>
        </a:xfrm>
        <a:prstGeom prst="rect">
          <a:avLst/>
        </a:prstGeom>
        <a:ln w="9525">
          <a:noFill/>
        </a:ln>
      </xdr:spPr>
    </xdr:pic>
    <xdr:clientData/>
  </xdr:twoCellAnchor>
  <xdr:twoCellAnchor editAs="oneCell">
    <xdr:from>
      <xdr:col>6</xdr:col>
      <xdr:colOff>19080</xdr:colOff>
      <xdr:row>36</xdr:row>
      <xdr:rowOff>57240</xdr:rowOff>
    </xdr:from>
    <xdr:to>
      <xdr:col>6</xdr:col>
      <xdr:colOff>1257120</xdr:colOff>
      <xdr:row>38</xdr:row>
      <xdr:rowOff>28575</xdr:rowOff>
    </xdr:to>
    <xdr:pic>
      <xdr:nvPicPr>
        <xdr:cNvPr id="63" name="Рисунок 56">
          <a:extLst>
            <a:ext uri="{FF2B5EF4-FFF2-40B4-BE49-F238E27FC236}">
              <a16:creationId xmlns="" xmlns:a16="http://schemas.microsoft.com/office/drawing/2014/main" id="{00000000-0008-0000-0300-00003F000000}"/>
            </a:ext>
          </a:extLst>
        </xdr:cNvPr>
        <xdr:cNvPicPr/>
      </xdr:nvPicPr>
      <xdr:blipFill>
        <a:blip xmlns:r="http://schemas.openxmlformats.org/officeDocument/2006/relationships" r:embed="rId35" cstate="email">
          <a:extLst>
            <a:ext uri="{28A0092B-C50C-407E-A947-70E740481C1C}">
              <a14:useLocalDpi xmlns="" xmlns:a14="http://schemas.microsoft.com/office/drawing/2010/main" val="0"/>
            </a:ext>
          </a:extLst>
        </a:blip>
        <a:stretch/>
      </xdr:blipFill>
      <xdr:spPr>
        <a:xfrm>
          <a:off x="4533930" y="11420565"/>
          <a:ext cx="1238040" cy="552360"/>
        </a:xfrm>
        <a:prstGeom prst="rect">
          <a:avLst/>
        </a:prstGeom>
        <a:ln w="9525">
          <a:noFill/>
        </a:ln>
      </xdr:spPr>
    </xdr:pic>
    <xdr:clientData/>
  </xdr:twoCellAnchor>
  <xdr:twoCellAnchor editAs="oneCell">
    <xdr:from>
      <xdr:col>1</xdr:col>
      <xdr:colOff>2457360</xdr:colOff>
      <xdr:row>22</xdr:row>
      <xdr:rowOff>123840</xdr:rowOff>
    </xdr:from>
    <xdr:to>
      <xdr:col>1</xdr:col>
      <xdr:colOff>2714040</xdr:colOff>
      <xdr:row>22</xdr:row>
      <xdr:rowOff>380520</xdr:rowOff>
    </xdr:to>
    <xdr:pic>
      <xdr:nvPicPr>
        <xdr:cNvPr id="64" name="Picture 2212">
          <a:extLst>
            <a:ext uri="{FF2B5EF4-FFF2-40B4-BE49-F238E27FC236}">
              <a16:creationId xmlns="" xmlns:a16="http://schemas.microsoft.com/office/drawing/2014/main" id="{00000000-0008-0000-0300-000040000000}"/>
            </a:ext>
          </a:extLst>
        </xdr:cNvPr>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tretch/>
      </xdr:blipFill>
      <xdr:spPr>
        <a:xfrm>
          <a:off x="2688840" y="7019640"/>
          <a:ext cx="256680" cy="256680"/>
        </a:xfrm>
        <a:prstGeom prst="rect">
          <a:avLst/>
        </a:prstGeom>
        <a:ln w="9525">
          <a:noFill/>
        </a:ln>
      </xdr:spPr>
    </xdr:pic>
    <xdr:clientData/>
  </xdr:twoCellAnchor>
  <xdr:twoCellAnchor editAs="oneCell">
    <xdr:from>
      <xdr:col>1</xdr:col>
      <xdr:colOff>2476440</xdr:colOff>
      <xdr:row>52</xdr:row>
      <xdr:rowOff>304920</xdr:rowOff>
    </xdr:from>
    <xdr:to>
      <xdr:col>1</xdr:col>
      <xdr:colOff>2733120</xdr:colOff>
      <xdr:row>53</xdr:row>
      <xdr:rowOff>85350</xdr:rowOff>
    </xdr:to>
    <xdr:pic>
      <xdr:nvPicPr>
        <xdr:cNvPr id="65" name="Picture 2212">
          <a:extLst>
            <a:ext uri="{FF2B5EF4-FFF2-40B4-BE49-F238E27FC236}">
              <a16:creationId xmlns="" xmlns:a16="http://schemas.microsoft.com/office/drawing/2014/main" id="{00000000-0008-0000-0300-000041000000}"/>
            </a:ext>
          </a:extLst>
        </xdr:cNvPr>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tretch/>
      </xdr:blipFill>
      <xdr:spPr>
        <a:xfrm>
          <a:off x="2707920" y="16849800"/>
          <a:ext cx="256680" cy="256680"/>
        </a:xfrm>
        <a:prstGeom prst="rect">
          <a:avLst/>
        </a:prstGeom>
        <a:ln w="9525">
          <a:noFill/>
        </a:ln>
      </xdr:spPr>
    </xdr:pic>
    <xdr:clientData/>
  </xdr:twoCellAnchor>
  <xdr:twoCellAnchor editAs="oneCell">
    <xdr:from>
      <xdr:col>1</xdr:col>
      <xdr:colOff>2448000</xdr:colOff>
      <xdr:row>103</xdr:row>
      <xdr:rowOff>228600</xdr:rowOff>
    </xdr:from>
    <xdr:to>
      <xdr:col>1</xdr:col>
      <xdr:colOff>2704680</xdr:colOff>
      <xdr:row>103</xdr:row>
      <xdr:rowOff>485280</xdr:rowOff>
    </xdr:to>
    <xdr:pic>
      <xdr:nvPicPr>
        <xdr:cNvPr id="67" name="Picture 2212">
          <a:extLst>
            <a:ext uri="{FF2B5EF4-FFF2-40B4-BE49-F238E27FC236}">
              <a16:creationId xmlns="" xmlns:a16="http://schemas.microsoft.com/office/drawing/2014/main" id="{00000000-0008-0000-0300-000043000000}"/>
            </a:ext>
          </a:extLst>
        </xdr:cNvPr>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tretch/>
      </xdr:blipFill>
      <xdr:spPr>
        <a:xfrm>
          <a:off x="2679480" y="31232160"/>
          <a:ext cx="256680" cy="256680"/>
        </a:xfrm>
        <a:prstGeom prst="rect">
          <a:avLst/>
        </a:prstGeom>
        <a:ln w="9525">
          <a:noFill/>
        </a:ln>
      </xdr:spPr>
    </xdr:pic>
    <xdr:clientData/>
  </xdr:twoCellAnchor>
  <xdr:twoCellAnchor editAs="oneCell">
    <xdr:from>
      <xdr:col>1</xdr:col>
      <xdr:colOff>2467080</xdr:colOff>
      <xdr:row>45</xdr:row>
      <xdr:rowOff>266760</xdr:rowOff>
    </xdr:from>
    <xdr:to>
      <xdr:col>1</xdr:col>
      <xdr:colOff>2723760</xdr:colOff>
      <xdr:row>45</xdr:row>
      <xdr:rowOff>523440</xdr:rowOff>
    </xdr:to>
    <xdr:pic>
      <xdr:nvPicPr>
        <xdr:cNvPr id="68" name="Picture 2212">
          <a:extLst>
            <a:ext uri="{FF2B5EF4-FFF2-40B4-BE49-F238E27FC236}">
              <a16:creationId xmlns="" xmlns:a16="http://schemas.microsoft.com/office/drawing/2014/main" id="{00000000-0008-0000-0300-000044000000}"/>
            </a:ext>
          </a:extLst>
        </xdr:cNvPr>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tretch/>
      </xdr:blipFill>
      <xdr:spPr>
        <a:xfrm>
          <a:off x="2698560" y="14239800"/>
          <a:ext cx="256680" cy="256680"/>
        </a:xfrm>
        <a:prstGeom prst="rect">
          <a:avLst/>
        </a:prstGeom>
        <a:ln w="9525">
          <a:noFill/>
        </a:ln>
      </xdr:spPr>
    </xdr:pic>
    <xdr:clientData/>
  </xdr:twoCellAnchor>
  <xdr:twoCellAnchor editAs="oneCell">
    <xdr:from>
      <xdr:col>1</xdr:col>
      <xdr:colOff>2457360</xdr:colOff>
      <xdr:row>16</xdr:row>
      <xdr:rowOff>228600</xdr:rowOff>
    </xdr:from>
    <xdr:to>
      <xdr:col>1</xdr:col>
      <xdr:colOff>2714040</xdr:colOff>
      <xdr:row>16</xdr:row>
      <xdr:rowOff>485280</xdr:rowOff>
    </xdr:to>
    <xdr:pic>
      <xdr:nvPicPr>
        <xdr:cNvPr id="69" name="Picture 2212">
          <a:extLst>
            <a:ext uri="{FF2B5EF4-FFF2-40B4-BE49-F238E27FC236}">
              <a16:creationId xmlns="" xmlns:a16="http://schemas.microsoft.com/office/drawing/2014/main" id="{00000000-0008-0000-0300-000045000000}"/>
            </a:ext>
          </a:extLst>
        </xdr:cNvPr>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tretch/>
      </xdr:blipFill>
      <xdr:spPr>
        <a:xfrm>
          <a:off x="2688840" y="5000400"/>
          <a:ext cx="256680" cy="256680"/>
        </a:xfrm>
        <a:prstGeom prst="rect">
          <a:avLst/>
        </a:prstGeom>
        <a:ln w="9525">
          <a:noFill/>
        </a:ln>
      </xdr:spPr>
    </xdr:pic>
    <xdr:clientData/>
  </xdr:twoCellAnchor>
  <xdr:twoCellAnchor editAs="oneCell">
    <xdr:from>
      <xdr:col>0</xdr:col>
      <xdr:colOff>209520</xdr:colOff>
      <xdr:row>155</xdr:row>
      <xdr:rowOff>142920</xdr:rowOff>
    </xdr:from>
    <xdr:to>
      <xdr:col>1</xdr:col>
      <xdr:colOff>999720</xdr:colOff>
      <xdr:row>165</xdr:row>
      <xdr:rowOff>9360</xdr:rowOff>
    </xdr:to>
    <xdr:pic>
      <xdr:nvPicPr>
        <xdr:cNvPr id="70" name="Picture 2212">
          <a:extLst>
            <a:ext uri="{FF2B5EF4-FFF2-40B4-BE49-F238E27FC236}">
              <a16:creationId xmlns="" xmlns:a16="http://schemas.microsoft.com/office/drawing/2014/main" id="{00000000-0008-0000-0300-000046000000}"/>
            </a:ext>
          </a:extLst>
        </xdr:cNvPr>
        <xdr:cNvPicPr/>
      </xdr:nvPicPr>
      <xdr:blipFill>
        <a:blip xmlns:r="http://schemas.openxmlformats.org/officeDocument/2006/relationships" r:embed="rId37" cstate="email">
          <a:extLst>
            <a:ext uri="{28A0092B-C50C-407E-A947-70E740481C1C}">
              <a14:useLocalDpi xmlns="" xmlns:a14="http://schemas.microsoft.com/office/drawing/2010/main" val="0"/>
            </a:ext>
          </a:extLst>
        </a:blip>
        <a:stretch/>
      </xdr:blipFill>
      <xdr:spPr>
        <a:xfrm>
          <a:off x="209520" y="46100880"/>
          <a:ext cx="1021680" cy="1014480"/>
        </a:xfrm>
        <a:prstGeom prst="rect">
          <a:avLst/>
        </a:prstGeom>
        <a:ln w="9525">
          <a:noFill/>
        </a:ln>
      </xdr:spPr>
    </xdr:pic>
    <xdr:clientData/>
  </xdr:twoCellAnchor>
  <xdr:twoCellAnchor editAs="oneCell">
    <xdr:from>
      <xdr:col>6</xdr:col>
      <xdr:colOff>122400</xdr:colOff>
      <xdr:row>33</xdr:row>
      <xdr:rowOff>208440</xdr:rowOff>
    </xdr:from>
    <xdr:to>
      <xdr:col>6</xdr:col>
      <xdr:colOff>1312845</xdr:colOff>
      <xdr:row>34</xdr:row>
      <xdr:rowOff>303480</xdr:rowOff>
    </xdr:to>
    <xdr:pic>
      <xdr:nvPicPr>
        <xdr:cNvPr id="71" name="Рисунок 53">
          <a:extLst>
            <a:ext uri="{FF2B5EF4-FFF2-40B4-BE49-F238E27FC236}">
              <a16:creationId xmlns="" xmlns:a16="http://schemas.microsoft.com/office/drawing/2014/main" id="{00000000-0008-0000-0300-000047000000}"/>
            </a:ext>
          </a:extLst>
        </xdr:cNvPr>
        <xdr:cNvPicPr/>
      </xdr:nvPicPr>
      <xdr:blipFill>
        <a:blip xmlns:r="http://schemas.openxmlformats.org/officeDocument/2006/relationships" r:embed="rId38" cstate="email">
          <a:extLst>
            <a:ext uri="{28A0092B-C50C-407E-A947-70E740481C1C}">
              <a14:useLocalDpi xmlns="" xmlns:a14="http://schemas.microsoft.com/office/drawing/2010/main" val="0"/>
            </a:ext>
          </a:extLst>
        </a:blip>
        <a:stretch/>
      </xdr:blipFill>
      <xdr:spPr>
        <a:xfrm rot="21399600">
          <a:off x="4911480" y="10724760"/>
          <a:ext cx="1257120" cy="409320"/>
        </a:xfrm>
        <a:prstGeom prst="rect">
          <a:avLst/>
        </a:prstGeom>
        <a:ln w="9525">
          <a:noFill/>
        </a:ln>
      </xdr:spPr>
    </xdr:pic>
    <xdr:clientData/>
  </xdr:twoCellAnchor>
  <xdr:twoCellAnchor editAs="oneCell">
    <xdr:from>
      <xdr:col>6</xdr:col>
      <xdr:colOff>74624</xdr:colOff>
      <xdr:row>120</xdr:row>
      <xdr:rowOff>167820</xdr:rowOff>
    </xdr:from>
    <xdr:to>
      <xdr:col>6</xdr:col>
      <xdr:colOff>1245704</xdr:colOff>
      <xdr:row>121</xdr:row>
      <xdr:rowOff>262860</xdr:rowOff>
    </xdr:to>
    <xdr:pic>
      <xdr:nvPicPr>
        <xdr:cNvPr id="72" name="Рисунок 54">
          <a:extLst>
            <a:ext uri="{FF2B5EF4-FFF2-40B4-BE49-F238E27FC236}">
              <a16:creationId xmlns="" xmlns:a16="http://schemas.microsoft.com/office/drawing/2014/main" id="{00000000-0008-0000-0300-000048000000}"/>
            </a:ext>
          </a:extLst>
        </xdr:cNvPr>
        <xdr:cNvPicPr/>
      </xdr:nvPicPr>
      <xdr:blipFill>
        <a:blip xmlns:r="http://schemas.openxmlformats.org/officeDocument/2006/relationships" r:embed="rId39" cstate="print">
          <a:extLst>
            <a:ext uri="{28A0092B-C50C-407E-A947-70E740481C1C}">
              <a14:useLocalDpi xmlns="" xmlns:a14="http://schemas.microsoft.com/office/drawing/2010/main" val="0"/>
            </a:ext>
          </a:extLst>
        </a:blip>
        <a:stretch/>
      </xdr:blipFill>
      <xdr:spPr>
        <a:xfrm rot="21399600">
          <a:off x="4770449" y="36219945"/>
          <a:ext cx="1171080" cy="409365"/>
        </a:xfrm>
        <a:prstGeom prst="rect">
          <a:avLst/>
        </a:prstGeom>
        <a:ln w="9525">
          <a:noFill/>
        </a:ln>
      </xdr:spPr>
    </xdr:pic>
    <xdr:clientData/>
  </xdr:twoCellAnchor>
  <xdr:twoCellAnchor>
    <xdr:from>
      <xdr:col>6</xdr:col>
      <xdr:colOff>0</xdr:colOff>
      <xdr:row>32</xdr:row>
      <xdr:rowOff>237960</xdr:rowOff>
    </xdr:from>
    <xdr:to>
      <xdr:col>6</xdr:col>
      <xdr:colOff>866520</xdr:colOff>
      <xdr:row>33</xdr:row>
      <xdr:rowOff>180360</xdr:rowOff>
    </xdr:to>
    <xdr:sp macro="" textlink="">
      <xdr:nvSpPr>
        <xdr:cNvPr id="73" name="CustomShape 1">
          <a:extLst>
            <a:ext uri="{FF2B5EF4-FFF2-40B4-BE49-F238E27FC236}">
              <a16:creationId xmlns="" xmlns:a16="http://schemas.microsoft.com/office/drawing/2014/main" id="{00000000-0008-0000-0300-000049000000}"/>
            </a:ext>
          </a:extLst>
        </xdr:cNvPr>
        <xdr:cNvSpPr/>
      </xdr:nvSpPr>
      <xdr:spPr>
        <a:xfrm flipH="1">
          <a:off x="4758480" y="10477080"/>
          <a:ext cx="886320" cy="2566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6</xdr:col>
      <xdr:colOff>227880</xdr:colOff>
      <xdr:row>119</xdr:row>
      <xdr:rowOff>219240</xdr:rowOff>
    </xdr:from>
    <xdr:to>
      <xdr:col>6</xdr:col>
      <xdr:colOff>1094400</xdr:colOff>
      <xdr:row>120</xdr:row>
      <xdr:rowOff>161640</xdr:rowOff>
    </xdr:to>
    <xdr:sp macro="" textlink="">
      <xdr:nvSpPr>
        <xdr:cNvPr id="74" name="CustomShape 1">
          <a:extLst>
            <a:ext uri="{FF2B5EF4-FFF2-40B4-BE49-F238E27FC236}">
              <a16:creationId xmlns="" xmlns:a16="http://schemas.microsoft.com/office/drawing/2014/main" id="{00000000-0008-0000-0300-00004A000000}"/>
            </a:ext>
          </a:extLst>
        </xdr:cNvPr>
        <xdr:cNvSpPr/>
      </xdr:nvSpPr>
      <xdr:spPr>
        <a:xfrm flipH="1">
          <a:off x="5006160" y="36185400"/>
          <a:ext cx="866520" cy="2566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4</xdr:col>
      <xdr:colOff>0</xdr:colOff>
      <xdr:row>154</xdr:row>
      <xdr:rowOff>19080</xdr:rowOff>
    </xdr:from>
    <xdr:to>
      <xdr:col>6</xdr:col>
      <xdr:colOff>1152285</xdr:colOff>
      <xdr:row>165</xdr:row>
      <xdr:rowOff>66240</xdr:rowOff>
    </xdr:to>
    <xdr:pic>
      <xdr:nvPicPr>
        <xdr:cNvPr id="75" name="Рисунок 56">
          <a:extLst>
            <a:ext uri="{FF2B5EF4-FFF2-40B4-BE49-F238E27FC236}">
              <a16:creationId xmlns="" xmlns:a16="http://schemas.microsoft.com/office/drawing/2014/main" id="{00000000-0008-0000-0300-00004B000000}"/>
            </a:ext>
          </a:extLst>
        </xdr:cNvPr>
        <xdr:cNvPicPr/>
      </xdr:nvPicPr>
      <xdr:blipFill>
        <a:blip xmlns:r="http://schemas.openxmlformats.org/officeDocument/2006/relationships" r:embed="rId40">
          <a:extLst>
            <a:ext uri="{28A0092B-C50C-407E-A947-70E740481C1C}">
              <a14:useLocalDpi xmlns="" xmlns:a14="http://schemas.microsoft.com/office/drawing/2010/main" val="0"/>
            </a:ext>
          </a:extLst>
        </a:blip>
        <a:stretch/>
      </xdr:blipFill>
      <xdr:spPr>
        <a:xfrm>
          <a:off x="4114800" y="48472755"/>
          <a:ext cx="1733310" cy="1352085"/>
        </a:xfrm>
        <a:prstGeom prst="rect">
          <a:avLst/>
        </a:prstGeom>
        <a:ln w="9525">
          <a:noFill/>
        </a:ln>
      </xdr:spPr>
    </xdr:pic>
    <xdr:clientData/>
  </xdr:twoCellAnchor>
  <xdr:twoCellAnchor editAs="oneCell">
    <xdr:from>
      <xdr:col>1</xdr:col>
      <xdr:colOff>1504785</xdr:colOff>
      <xdr:row>154</xdr:row>
      <xdr:rowOff>57180</xdr:rowOff>
    </xdr:from>
    <xdr:to>
      <xdr:col>2</xdr:col>
      <xdr:colOff>475905</xdr:colOff>
      <xdr:row>165</xdr:row>
      <xdr:rowOff>133140</xdr:rowOff>
    </xdr:to>
    <xdr:pic>
      <xdr:nvPicPr>
        <xdr:cNvPr id="76" name="Рисунок 57">
          <a:extLst>
            <a:ext uri="{FF2B5EF4-FFF2-40B4-BE49-F238E27FC236}">
              <a16:creationId xmlns="" xmlns:a16="http://schemas.microsoft.com/office/drawing/2014/main" id="{00000000-0008-0000-0300-00004C000000}"/>
            </a:ext>
          </a:extLst>
        </xdr:cNvPr>
        <xdr:cNvPicPr/>
      </xdr:nvPicPr>
      <xdr:blipFill>
        <a:blip xmlns:r="http://schemas.openxmlformats.org/officeDocument/2006/relationships" r:embed="rId41">
          <a:extLst>
            <a:ext uri="{28A0092B-C50C-407E-A947-70E740481C1C}">
              <a14:useLocalDpi xmlns="" xmlns:a14="http://schemas.microsoft.com/office/drawing/2010/main" val="0"/>
            </a:ext>
          </a:extLst>
        </a:blip>
        <a:stretch/>
      </xdr:blipFill>
      <xdr:spPr>
        <a:xfrm>
          <a:off x="1723860" y="48510855"/>
          <a:ext cx="1723845" cy="1380885"/>
        </a:xfrm>
        <a:prstGeom prst="rect">
          <a:avLst/>
        </a:prstGeom>
        <a:ln w="9525">
          <a:noFill/>
        </a:ln>
      </xdr:spPr>
    </xdr:pic>
    <xdr:clientData/>
  </xdr:twoCellAnchor>
  <xdr:twoCellAnchor editAs="oneCell">
    <xdr:from>
      <xdr:col>1</xdr:col>
      <xdr:colOff>2457360</xdr:colOff>
      <xdr:row>21</xdr:row>
      <xdr:rowOff>76320</xdr:rowOff>
    </xdr:from>
    <xdr:to>
      <xdr:col>1</xdr:col>
      <xdr:colOff>2733120</xdr:colOff>
      <xdr:row>21</xdr:row>
      <xdr:rowOff>361800</xdr:rowOff>
    </xdr:to>
    <xdr:pic>
      <xdr:nvPicPr>
        <xdr:cNvPr id="77" name="Picture 2677">
          <a:extLst>
            <a:ext uri="{FF2B5EF4-FFF2-40B4-BE49-F238E27FC236}">
              <a16:creationId xmlns="" xmlns:a16="http://schemas.microsoft.com/office/drawing/2014/main" id="{00000000-0008-0000-0300-00004D000000}"/>
            </a:ext>
          </a:extLst>
        </xdr:cNvPr>
        <xdr:cNvPicPr/>
      </xdr:nvPicPr>
      <xdr:blipFill>
        <a:blip xmlns:r="http://schemas.openxmlformats.org/officeDocument/2006/relationships" r:embed="rId42" cstate="email">
          <a:extLst>
            <a:ext uri="{28A0092B-C50C-407E-A947-70E740481C1C}">
              <a14:useLocalDpi xmlns="" xmlns:a14="http://schemas.microsoft.com/office/drawing/2010/main" val="0"/>
            </a:ext>
          </a:extLst>
        </a:blip>
        <a:stretch/>
      </xdr:blipFill>
      <xdr:spPr>
        <a:xfrm>
          <a:off x="2688840" y="6600600"/>
          <a:ext cx="275760" cy="285480"/>
        </a:xfrm>
        <a:prstGeom prst="rect">
          <a:avLst/>
        </a:prstGeom>
        <a:ln w="9525">
          <a:noFill/>
        </a:ln>
      </xdr:spPr>
    </xdr:pic>
    <xdr:clientData/>
  </xdr:twoCellAnchor>
  <xdr:twoCellAnchor>
    <xdr:from>
      <xdr:col>1</xdr:col>
      <xdr:colOff>2028960</xdr:colOff>
      <xdr:row>15</xdr:row>
      <xdr:rowOff>247680</xdr:rowOff>
    </xdr:from>
    <xdr:to>
      <xdr:col>1</xdr:col>
      <xdr:colOff>2705040</xdr:colOff>
      <xdr:row>16</xdr:row>
      <xdr:rowOff>95040</xdr:rowOff>
    </xdr:to>
    <xdr:sp macro="" textlink="">
      <xdr:nvSpPr>
        <xdr:cNvPr id="79" name="CustomShape 1">
          <a:extLst>
            <a:ext uri="{FF2B5EF4-FFF2-40B4-BE49-F238E27FC236}">
              <a16:creationId xmlns="" xmlns:a16="http://schemas.microsoft.com/office/drawing/2014/main" id="{00000000-0008-0000-0300-00004F000000}"/>
            </a:ext>
          </a:extLst>
        </xdr:cNvPr>
        <xdr:cNvSpPr/>
      </xdr:nvSpPr>
      <xdr:spPr>
        <a:xfrm>
          <a:off x="2260440" y="4638600"/>
          <a:ext cx="676080" cy="22824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2000160</xdr:colOff>
      <xdr:row>102</xdr:row>
      <xdr:rowOff>390600</xdr:rowOff>
    </xdr:from>
    <xdr:to>
      <xdr:col>1</xdr:col>
      <xdr:colOff>2685600</xdr:colOff>
      <xdr:row>103</xdr:row>
      <xdr:rowOff>66240</xdr:rowOff>
    </xdr:to>
    <xdr:sp macro="" textlink="">
      <xdr:nvSpPr>
        <xdr:cNvPr id="80" name="CustomShape 1">
          <a:extLst>
            <a:ext uri="{FF2B5EF4-FFF2-40B4-BE49-F238E27FC236}">
              <a16:creationId xmlns="" xmlns:a16="http://schemas.microsoft.com/office/drawing/2014/main" id="{00000000-0008-0000-0300-000050000000}"/>
            </a:ext>
          </a:extLst>
        </xdr:cNvPr>
        <xdr:cNvSpPr/>
      </xdr:nvSpPr>
      <xdr:spPr>
        <a:xfrm flipH="1">
          <a:off x="2231640" y="30880080"/>
          <a:ext cx="685440" cy="18972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editAs="oneCell">
    <xdr:from>
      <xdr:col>6</xdr:col>
      <xdr:colOff>923925</xdr:colOff>
      <xdr:row>155</xdr:row>
      <xdr:rowOff>9525</xdr:rowOff>
    </xdr:from>
    <xdr:to>
      <xdr:col>7</xdr:col>
      <xdr:colOff>523875</xdr:colOff>
      <xdr:row>164</xdr:row>
      <xdr:rowOff>57150</xdr:rowOff>
    </xdr:to>
    <xdr:pic>
      <xdr:nvPicPr>
        <xdr:cNvPr id="81" name="Рисунок 80">
          <a:extLst>
            <a:ext uri="{FF2B5EF4-FFF2-40B4-BE49-F238E27FC236}">
              <a16:creationId xmlns="" xmlns:a16="http://schemas.microsoft.com/office/drawing/2014/main" id="{3C7FE111-D5CB-49EE-92E3-CEF67FBD6944}"/>
            </a:ext>
          </a:extLst>
        </xdr:cNvPr>
        <xdr:cNvPicPr>
          <a:picLocks noChangeAspect="1" noChangeArrowheads="1"/>
        </xdr:cNvPicPr>
      </xdr:nvPicPr>
      <xdr:blipFill>
        <a:blip xmlns:r="http://schemas.openxmlformats.org/officeDocument/2006/relationships" r:embed="rId43">
          <a:extLst>
            <a:ext uri="{28A0092B-C50C-407E-A947-70E740481C1C}">
              <a14:useLocalDpi xmlns="" xmlns:a14="http://schemas.microsoft.com/office/drawing/2010/main" val="0"/>
            </a:ext>
          </a:extLst>
        </a:blip>
        <a:srcRect/>
        <a:stretch>
          <a:fillRect/>
        </a:stretch>
      </xdr:blipFill>
      <xdr:spPr bwMode="auto">
        <a:xfrm>
          <a:off x="5438775" y="46548675"/>
          <a:ext cx="1362075" cy="10477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2133600</xdr:colOff>
      <xdr:row>149</xdr:row>
      <xdr:rowOff>142875</xdr:rowOff>
    </xdr:from>
    <xdr:to>
      <xdr:col>1</xdr:col>
      <xdr:colOff>2628900</xdr:colOff>
      <xdr:row>149</xdr:row>
      <xdr:rowOff>533400</xdr:rowOff>
    </xdr:to>
    <xdr:pic>
      <xdr:nvPicPr>
        <xdr:cNvPr id="82" name="Рисунок 81">
          <a:extLst>
            <a:ext uri="{FF2B5EF4-FFF2-40B4-BE49-F238E27FC236}">
              <a16:creationId xmlns="" xmlns:a16="http://schemas.microsoft.com/office/drawing/2014/main" id="{E6F73449-2C7B-407A-94B6-1D0DD51F18C5}"/>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 xmlns:a14="http://schemas.microsoft.com/office/drawing/2010/main" val="0"/>
            </a:ext>
          </a:extLst>
        </a:blip>
        <a:srcRect/>
        <a:stretch>
          <a:fillRect/>
        </a:stretch>
      </xdr:blipFill>
      <xdr:spPr bwMode="auto">
        <a:xfrm>
          <a:off x="2352675" y="44300775"/>
          <a:ext cx="495300" cy="3905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2162174</xdr:colOff>
      <xdr:row>131</xdr:row>
      <xdr:rowOff>171449</xdr:rowOff>
    </xdr:from>
    <xdr:to>
      <xdr:col>1</xdr:col>
      <xdr:colOff>2638425</xdr:colOff>
      <xdr:row>131</xdr:row>
      <xdr:rowOff>552450</xdr:rowOff>
    </xdr:to>
    <xdr:pic>
      <xdr:nvPicPr>
        <xdr:cNvPr id="83" name="Рисунок 82">
          <a:extLst>
            <a:ext uri="{FF2B5EF4-FFF2-40B4-BE49-F238E27FC236}">
              <a16:creationId xmlns="" xmlns:a16="http://schemas.microsoft.com/office/drawing/2014/main" id="{FB7C5F4E-F040-425B-AEEE-0ADB71743BBB}"/>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 xmlns:a14="http://schemas.microsoft.com/office/drawing/2010/main" val="0"/>
            </a:ext>
          </a:extLst>
        </a:blip>
        <a:srcRect/>
        <a:stretch>
          <a:fillRect/>
        </a:stretch>
      </xdr:blipFill>
      <xdr:spPr bwMode="auto">
        <a:xfrm>
          <a:off x="2381249" y="39728774"/>
          <a:ext cx="476251" cy="38100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333360</xdr:colOff>
      <xdr:row>32</xdr:row>
      <xdr:rowOff>237960</xdr:rowOff>
    </xdr:from>
    <xdr:to>
      <xdr:col>6</xdr:col>
      <xdr:colOff>866520</xdr:colOff>
      <xdr:row>33</xdr:row>
      <xdr:rowOff>180360</xdr:rowOff>
    </xdr:to>
    <xdr:sp macro="" textlink="">
      <xdr:nvSpPr>
        <xdr:cNvPr id="84" name="CustomShape 1">
          <a:extLst>
            <a:ext uri="{FF2B5EF4-FFF2-40B4-BE49-F238E27FC236}">
              <a16:creationId xmlns="" xmlns:a16="http://schemas.microsoft.com/office/drawing/2014/main" id="{B7C45E45-E36E-449B-AFA1-1C247BBEDA0C}"/>
            </a:ext>
          </a:extLst>
        </xdr:cNvPr>
        <xdr:cNvSpPr/>
      </xdr:nvSpPr>
      <xdr:spPr>
        <a:xfrm flipH="1">
          <a:off x="4514835" y="10477335"/>
          <a:ext cx="86653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104775</xdr:colOff>
      <xdr:row>66</xdr:row>
      <xdr:rowOff>72049</xdr:rowOff>
    </xdr:from>
    <xdr:to>
      <xdr:col>6</xdr:col>
      <xdr:colOff>1733550</xdr:colOff>
      <xdr:row>66</xdr:row>
      <xdr:rowOff>762000</xdr:rowOff>
    </xdr:to>
    <xdr:pic>
      <xdr:nvPicPr>
        <xdr:cNvPr id="2" name="Рисунок 1">
          <a:extLst>
            <a:ext uri="{FF2B5EF4-FFF2-40B4-BE49-F238E27FC236}">
              <a16:creationId xmlns="" xmlns:a16="http://schemas.microsoft.com/office/drawing/2014/main" id="{9B4A8FFD-AABE-4464-AE5C-BB26EAF94908}"/>
            </a:ext>
          </a:extLst>
        </xdr:cNvPr>
        <xdr:cNvPicPr>
          <a:picLocks noChangeAspect="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a:fillRect/>
        </a:stretch>
      </xdr:blipFill>
      <xdr:spPr>
        <a:xfrm>
          <a:off x="5591175" y="20712724"/>
          <a:ext cx="1628775" cy="689951"/>
        </a:xfrm>
        <a:prstGeom prst="rect">
          <a:avLst/>
        </a:prstGeom>
      </xdr:spPr>
    </xdr:pic>
    <xdr:clientData/>
  </xdr:twoCellAnchor>
  <xdr:twoCellAnchor editAs="oneCell">
    <xdr:from>
      <xdr:col>6</xdr:col>
      <xdr:colOff>19050</xdr:colOff>
      <xdr:row>67</xdr:row>
      <xdr:rowOff>9525</xdr:rowOff>
    </xdr:from>
    <xdr:to>
      <xdr:col>6</xdr:col>
      <xdr:colOff>1733550</xdr:colOff>
      <xdr:row>67</xdr:row>
      <xdr:rowOff>590550</xdr:rowOff>
    </xdr:to>
    <xdr:pic>
      <xdr:nvPicPr>
        <xdr:cNvPr id="3" name="Рисунок 2">
          <a:extLst>
            <a:ext uri="{FF2B5EF4-FFF2-40B4-BE49-F238E27FC236}">
              <a16:creationId xmlns="" xmlns:a16="http://schemas.microsoft.com/office/drawing/2014/main" id="{2950553A-9176-495B-ADF0-8FF9A1DEFDFF}"/>
            </a:ext>
          </a:extLst>
        </xdr:cNvPr>
        <xdr:cNvPicPr>
          <a:picLocks noChangeAspect="1"/>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a:fillRect/>
        </a:stretch>
      </xdr:blipFill>
      <xdr:spPr>
        <a:xfrm>
          <a:off x="5505450" y="21440775"/>
          <a:ext cx="1714500" cy="581025"/>
        </a:xfrm>
        <a:prstGeom prst="rect">
          <a:avLst/>
        </a:prstGeom>
      </xdr:spPr>
    </xdr:pic>
    <xdr:clientData/>
  </xdr:twoCellAnchor>
  <xdr:twoCellAnchor>
    <xdr:from>
      <xdr:col>1</xdr:col>
      <xdr:colOff>733425</xdr:colOff>
      <xdr:row>65</xdr:row>
      <xdr:rowOff>609600</xdr:rowOff>
    </xdr:from>
    <xdr:to>
      <xdr:col>1</xdr:col>
      <xdr:colOff>1752360</xdr:colOff>
      <xdr:row>66</xdr:row>
      <xdr:rowOff>171450</xdr:rowOff>
    </xdr:to>
    <xdr:sp macro="" textlink="">
      <xdr:nvSpPr>
        <xdr:cNvPr id="85" name="CustomShape 1">
          <a:extLst>
            <a:ext uri="{FF2B5EF4-FFF2-40B4-BE49-F238E27FC236}">
              <a16:creationId xmlns="" xmlns:a16="http://schemas.microsoft.com/office/drawing/2014/main" id="{8587A098-7684-4CE9-B550-F76A78219F22}"/>
            </a:ext>
          </a:extLst>
        </xdr:cNvPr>
        <xdr:cNvSpPr/>
      </xdr:nvSpPr>
      <xdr:spPr>
        <a:xfrm flipH="1">
          <a:off x="952500" y="20593050"/>
          <a:ext cx="101893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657225</xdr:colOff>
      <xdr:row>66</xdr:row>
      <xdr:rowOff>704850</xdr:rowOff>
    </xdr:from>
    <xdr:to>
      <xdr:col>1</xdr:col>
      <xdr:colOff>1676160</xdr:colOff>
      <xdr:row>67</xdr:row>
      <xdr:rowOff>133350</xdr:rowOff>
    </xdr:to>
    <xdr:sp macro="" textlink="">
      <xdr:nvSpPr>
        <xdr:cNvPr id="87" name="CustomShape 1">
          <a:extLst>
            <a:ext uri="{FF2B5EF4-FFF2-40B4-BE49-F238E27FC236}">
              <a16:creationId xmlns="" xmlns:a16="http://schemas.microsoft.com/office/drawing/2014/main" id="{9E6530A7-CED3-4E85-86B2-80290353D7F3}"/>
            </a:ext>
          </a:extLst>
        </xdr:cNvPr>
        <xdr:cNvSpPr/>
      </xdr:nvSpPr>
      <xdr:spPr>
        <a:xfrm flipH="1">
          <a:off x="876300" y="21345525"/>
          <a:ext cx="101893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257040</xdr:colOff>
      <xdr:row>33</xdr:row>
      <xdr:rowOff>104760</xdr:rowOff>
    </xdr:from>
    <xdr:to>
      <xdr:col>6</xdr:col>
      <xdr:colOff>951840</xdr:colOff>
      <xdr:row>36</xdr:row>
      <xdr:rowOff>247320</xdr:rowOff>
    </xdr:to>
    <xdr:pic>
      <xdr:nvPicPr>
        <xdr:cNvPr id="81" name="Рисунок 1">
          <a:extLst>
            <a:ext uri="{FF2B5EF4-FFF2-40B4-BE49-F238E27FC236}">
              <a16:creationId xmlns="" xmlns:a16="http://schemas.microsoft.com/office/drawing/2014/main" id="{00000000-0008-0000-0400-000051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417640" y="8543880"/>
          <a:ext cx="694800" cy="980640"/>
        </a:xfrm>
        <a:prstGeom prst="rect">
          <a:avLst/>
        </a:prstGeom>
        <a:ln w="9525">
          <a:noFill/>
        </a:ln>
      </xdr:spPr>
    </xdr:pic>
    <xdr:clientData/>
  </xdr:twoCellAnchor>
  <xdr:twoCellAnchor editAs="oneCell">
    <xdr:from>
      <xdr:col>0</xdr:col>
      <xdr:colOff>133200</xdr:colOff>
      <xdr:row>1</xdr:row>
      <xdr:rowOff>152280</xdr:rowOff>
    </xdr:from>
    <xdr:to>
      <xdr:col>1</xdr:col>
      <xdr:colOff>2113920</xdr:colOff>
      <xdr:row>6</xdr:row>
      <xdr:rowOff>151920</xdr:rowOff>
    </xdr:to>
    <xdr:pic>
      <xdr:nvPicPr>
        <xdr:cNvPr id="82" name="Рисунок 43" descr="Безымянный-4">
          <a:extLst>
            <a:ext uri="{FF2B5EF4-FFF2-40B4-BE49-F238E27FC236}">
              <a16:creationId xmlns="" xmlns:a16="http://schemas.microsoft.com/office/drawing/2014/main" id="{00000000-0008-0000-0400-000052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133200" y="152280"/>
          <a:ext cx="2212200" cy="904320"/>
        </a:xfrm>
        <a:prstGeom prst="rect">
          <a:avLst/>
        </a:prstGeom>
        <a:ln w="9525">
          <a:noFill/>
        </a:ln>
      </xdr:spPr>
    </xdr:pic>
    <xdr:clientData/>
  </xdr:twoCellAnchor>
  <xdr:twoCellAnchor editAs="oneCell">
    <xdr:from>
      <xdr:col>6</xdr:col>
      <xdr:colOff>95400</xdr:colOff>
      <xdr:row>45</xdr:row>
      <xdr:rowOff>19080</xdr:rowOff>
    </xdr:from>
    <xdr:to>
      <xdr:col>6</xdr:col>
      <xdr:colOff>1295280</xdr:colOff>
      <xdr:row>47</xdr:row>
      <xdr:rowOff>85320</xdr:rowOff>
    </xdr:to>
    <xdr:pic>
      <xdr:nvPicPr>
        <xdr:cNvPr id="83" name="Рисунок 3">
          <a:extLst>
            <a:ext uri="{FF2B5EF4-FFF2-40B4-BE49-F238E27FC236}">
              <a16:creationId xmlns="" xmlns:a16="http://schemas.microsoft.com/office/drawing/2014/main" id="{00000000-0008-0000-0400-000053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rcRect l="6803" r="3564"/>
        <a:stretch/>
      </xdr:blipFill>
      <xdr:spPr>
        <a:xfrm>
          <a:off x="5256000" y="11182320"/>
          <a:ext cx="1199880" cy="618480"/>
        </a:xfrm>
        <a:prstGeom prst="rect">
          <a:avLst/>
        </a:prstGeom>
        <a:ln w="9525">
          <a:noFill/>
        </a:ln>
      </xdr:spPr>
    </xdr:pic>
    <xdr:clientData/>
  </xdr:twoCellAnchor>
  <xdr:twoCellAnchor editAs="oneCell">
    <xdr:from>
      <xdr:col>6</xdr:col>
      <xdr:colOff>133200</xdr:colOff>
      <xdr:row>38</xdr:row>
      <xdr:rowOff>47520</xdr:rowOff>
    </xdr:from>
    <xdr:to>
      <xdr:col>6</xdr:col>
      <xdr:colOff>1218600</xdr:colOff>
      <xdr:row>40</xdr:row>
      <xdr:rowOff>190080</xdr:rowOff>
    </xdr:to>
    <xdr:pic>
      <xdr:nvPicPr>
        <xdr:cNvPr id="84" name="Рисунок 4">
          <a:extLst>
            <a:ext uri="{FF2B5EF4-FFF2-40B4-BE49-F238E27FC236}">
              <a16:creationId xmlns="" xmlns:a16="http://schemas.microsoft.com/office/drawing/2014/main" id="{00000000-0008-0000-0400-000054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293800" y="9886680"/>
          <a:ext cx="1085400" cy="752040"/>
        </a:xfrm>
        <a:prstGeom prst="rect">
          <a:avLst/>
        </a:prstGeom>
        <a:ln w="9525">
          <a:noFill/>
        </a:ln>
      </xdr:spPr>
    </xdr:pic>
    <xdr:clientData/>
  </xdr:twoCellAnchor>
  <xdr:twoCellAnchor editAs="oneCell">
    <xdr:from>
      <xdr:col>6</xdr:col>
      <xdr:colOff>47520</xdr:colOff>
      <xdr:row>17</xdr:row>
      <xdr:rowOff>85680</xdr:rowOff>
    </xdr:from>
    <xdr:to>
      <xdr:col>6</xdr:col>
      <xdr:colOff>1266480</xdr:colOff>
      <xdr:row>18</xdr:row>
      <xdr:rowOff>228240</xdr:rowOff>
    </xdr:to>
    <xdr:pic>
      <xdr:nvPicPr>
        <xdr:cNvPr id="85" name="Picture 1681">
          <a:extLst>
            <a:ext uri="{FF2B5EF4-FFF2-40B4-BE49-F238E27FC236}">
              <a16:creationId xmlns="" xmlns:a16="http://schemas.microsoft.com/office/drawing/2014/main" id="{00000000-0008-0000-0400-000055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208120" y="4619520"/>
          <a:ext cx="1218960" cy="418680"/>
        </a:xfrm>
        <a:prstGeom prst="rect">
          <a:avLst/>
        </a:prstGeom>
        <a:ln w="9525">
          <a:noFill/>
        </a:ln>
      </xdr:spPr>
    </xdr:pic>
    <xdr:clientData/>
  </xdr:twoCellAnchor>
  <xdr:twoCellAnchor editAs="oneCell">
    <xdr:from>
      <xdr:col>6</xdr:col>
      <xdr:colOff>114480</xdr:colOff>
      <xdr:row>20</xdr:row>
      <xdr:rowOff>57240</xdr:rowOff>
    </xdr:from>
    <xdr:to>
      <xdr:col>6</xdr:col>
      <xdr:colOff>1238040</xdr:colOff>
      <xdr:row>22</xdr:row>
      <xdr:rowOff>66240</xdr:rowOff>
    </xdr:to>
    <xdr:pic>
      <xdr:nvPicPr>
        <xdr:cNvPr id="86" name="Picture 1070">
          <a:extLst>
            <a:ext uri="{FF2B5EF4-FFF2-40B4-BE49-F238E27FC236}">
              <a16:creationId xmlns="" xmlns:a16="http://schemas.microsoft.com/office/drawing/2014/main" id="{00000000-0008-0000-0400-000056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275080" y="5410080"/>
          <a:ext cx="1123560" cy="618480"/>
        </a:xfrm>
        <a:prstGeom prst="rect">
          <a:avLst/>
        </a:prstGeom>
        <a:ln w="9525">
          <a:noFill/>
        </a:ln>
      </xdr:spPr>
    </xdr:pic>
    <xdr:clientData/>
  </xdr:twoCellAnchor>
  <xdr:twoCellAnchor editAs="oneCell">
    <xdr:from>
      <xdr:col>6</xdr:col>
      <xdr:colOff>95400</xdr:colOff>
      <xdr:row>31</xdr:row>
      <xdr:rowOff>152280</xdr:rowOff>
    </xdr:from>
    <xdr:to>
      <xdr:col>6</xdr:col>
      <xdr:colOff>1171440</xdr:colOff>
      <xdr:row>32</xdr:row>
      <xdr:rowOff>256680</xdr:rowOff>
    </xdr:to>
    <xdr:pic>
      <xdr:nvPicPr>
        <xdr:cNvPr id="87" name="Picture 1683">
          <a:extLst>
            <a:ext uri="{FF2B5EF4-FFF2-40B4-BE49-F238E27FC236}">
              <a16:creationId xmlns="" xmlns:a16="http://schemas.microsoft.com/office/drawing/2014/main" id="{00000000-0008-0000-0400-000057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256000" y="8019720"/>
          <a:ext cx="1076040" cy="390240"/>
        </a:xfrm>
        <a:prstGeom prst="rect">
          <a:avLst/>
        </a:prstGeom>
        <a:ln w="9525">
          <a:noFill/>
        </a:ln>
      </xdr:spPr>
    </xdr:pic>
    <xdr:clientData/>
  </xdr:twoCellAnchor>
  <xdr:twoCellAnchor editAs="oneCell">
    <xdr:from>
      <xdr:col>6</xdr:col>
      <xdr:colOff>333360</xdr:colOff>
      <xdr:row>47</xdr:row>
      <xdr:rowOff>114480</xdr:rowOff>
    </xdr:from>
    <xdr:to>
      <xdr:col>6</xdr:col>
      <xdr:colOff>971280</xdr:colOff>
      <xdr:row>50</xdr:row>
      <xdr:rowOff>199800</xdr:rowOff>
    </xdr:to>
    <xdr:pic>
      <xdr:nvPicPr>
        <xdr:cNvPr id="88" name="Picture 1106">
          <a:extLst>
            <a:ext uri="{FF2B5EF4-FFF2-40B4-BE49-F238E27FC236}">
              <a16:creationId xmlns="" xmlns:a16="http://schemas.microsoft.com/office/drawing/2014/main" id="{00000000-0008-0000-0400-000058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493960" y="11829960"/>
          <a:ext cx="637920" cy="990360"/>
        </a:xfrm>
        <a:prstGeom prst="rect">
          <a:avLst/>
        </a:prstGeom>
        <a:ln w="9525">
          <a:noFill/>
        </a:ln>
      </xdr:spPr>
    </xdr:pic>
    <xdr:clientData/>
  </xdr:twoCellAnchor>
  <xdr:twoCellAnchor editAs="oneCell">
    <xdr:from>
      <xdr:col>6</xdr:col>
      <xdr:colOff>171360</xdr:colOff>
      <xdr:row>24</xdr:row>
      <xdr:rowOff>85680</xdr:rowOff>
    </xdr:from>
    <xdr:to>
      <xdr:col>6</xdr:col>
      <xdr:colOff>1123560</xdr:colOff>
      <xdr:row>26</xdr:row>
      <xdr:rowOff>142560</xdr:rowOff>
    </xdr:to>
    <xdr:pic>
      <xdr:nvPicPr>
        <xdr:cNvPr id="89" name="Picture 2397">
          <a:extLst>
            <a:ext uri="{FF2B5EF4-FFF2-40B4-BE49-F238E27FC236}">
              <a16:creationId xmlns="" xmlns:a16="http://schemas.microsoft.com/office/drawing/2014/main" id="{00000000-0008-0000-0400-000059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331960" y="6581520"/>
          <a:ext cx="952200" cy="666360"/>
        </a:xfrm>
        <a:prstGeom prst="rect">
          <a:avLst/>
        </a:prstGeom>
        <a:ln w="9525">
          <a:noFill/>
        </a:ln>
      </xdr:spPr>
    </xdr:pic>
    <xdr:clientData/>
  </xdr:twoCellAnchor>
  <xdr:twoCellAnchor editAs="oneCell">
    <xdr:from>
      <xdr:col>6</xdr:col>
      <xdr:colOff>142920</xdr:colOff>
      <xdr:row>52</xdr:row>
      <xdr:rowOff>66600</xdr:rowOff>
    </xdr:from>
    <xdr:to>
      <xdr:col>6</xdr:col>
      <xdr:colOff>1171440</xdr:colOff>
      <xdr:row>54</xdr:row>
      <xdr:rowOff>209160</xdr:rowOff>
    </xdr:to>
    <xdr:pic>
      <xdr:nvPicPr>
        <xdr:cNvPr id="90" name="Picture 2719">
          <a:extLst>
            <a:ext uri="{FF2B5EF4-FFF2-40B4-BE49-F238E27FC236}">
              <a16:creationId xmlns="" xmlns:a16="http://schemas.microsoft.com/office/drawing/2014/main" id="{00000000-0008-0000-0400-00005A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303520" y="13239360"/>
          <a:ext cx="1028520" cy="752400"/>
        </a:xfrm>
        <a:prstGeom prst="rect">
          <a:avLst/>
        </a:prstGeom>
        <a:ln w="9525">
          <a:noFill/>
        </a:ln>
      </xdr:spPr>
    </xdr:pic>
    <xdr:clientData/>
  </xdr:twoCellAnchor>
  <xdr:twoCellAnchor editAs="oneCell">
    <xdr:from>
      <xdr:col>6</xdr:col>
      <xdr:colOff>257040</xdr:colOff>
      <xdr:row>33</xdr:row>
      <xdr:rowOff>104760</xdr:rowOff>
    </xdr:from>
    <xdr:to>
      <xdr:col>6</xdr:col>
      <xdr:colOff>951840</xdr:colOff>
      <xdr:row>36</xdr:row>
      <xdr:rowOff>247320</xdr:rowOff>
    </xdr:to>
    <xdr:pic>
      <xdr:nvPicPr>
        <xdr:cNvPr id="12" name="Рисунок 1">
          <a:extLst>
            <a:ext uri="{FF2B5EF4-FFF2-40B4-BE49-F238E27FC236}">
              <a16:creationId xmlns="" xmlns:a16="http://schemas.microsoft.com/office/drawing/2014/main" id="{90BC3002-D68A-4A0E-B4AC-2ABEF6D91D78}"/>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133840" y="8543910"/>
          <a:ext cx="694800" cy="980760"/>
        </a:xfrm>
        <a:prstGeom prst="rect">
          <a:avLst/>
        </a:prstGeom>
        <a:ln w="9525">
          <a:noFill/>
        </a:ln>
      </xdr:spPr>
    </xdr:pic>
    <xdr:clientData/>
  </xdr:twoCellAnchor>
  <xdr:twoCellAnchor editAs="oneCell">
    <xdr:from>
      <xdr:col>0</xdr:col>
      <xdr:colOff>133200</xdr:colOff>
      <xdr:row>1</xdr:row>
      <xdr:rowOff>152280</xdr:rowOff>
    </xdr:from>
    <xdr:to>
      <xdr:col>1</xdr:col>
      <xdr:colOff>2113920</xdr:colOff>
      <xdr:row>6</xdr:row>
      <xdr:rowOff>151920</xdr:rowOff>
    </xdr:to>
    <xdr:pic>
      <xdr:nvPicPr>
        <xdr:cNvPr id="13" name="Рисунок 43" descr="Безымянный-4">
          <a:extLst>
            <a:ext uri="{FF2B5EF4-FFF2-40B4-BE49-F238E27FC236}">
              <a16:creationId xmlns="" xmlns:a16="http://schemas.microsoft.com/office/drawing/2014/main" id="{6B77D782-7D2E-490D-B704-2D7EFB5F725E}"/>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133200" y="152280"/>
          <a:ext cx="2199795" cy="904515"/>
        </a:xfrm>
        <a:prstGeom prst="rect">
          <a:avLst/>
        </a:prstGeom>
        <a:ln w="9525">
          <a:noFill/>
        </a:ln>
      </xdr:spPr>
    </xdr:pic>
    <xdr:clientData/>
  </xdr:twoCellAnchor>
  <xdr:twoCellAnchor editAs="oneCell">
    <xdr:from>
      <xdr:col>6</xdr:col>
      <xdr:colOff>95400</xdr:colOff>
      <xdr:row>45</xdr:row>
      <xdr:rowOff>19080</xdr:rowOff>
    </xdr:from>
    <xdr:to>
      <xdr:col>6</xdr:col>
      <xdr:colOff>1295280</xdr:colOff>
      <xdr:row>47</xdr:row>
      <xdr:rowOff>85320</xdr:rowOff>
    </xdr:to>
    <xdr:pic>
      <xdr:nvPicPr>
        <xdr:cNvPr id="14" name="Рисунок 3">
          <a:extLst>
            <a:ext uri="{FF2B5EF4-FFF2-40B4-BE49-F238E27FC236}">
              <a16:creationId xmlns="" xmlns:a16="http://schemas.microsoft.com/office/drawing/2014/main" id="{CBD11612-FC23-452C-95C9-47214DBCC0AC}"/>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rcRect l="6803" r="3564"/>
        <a:stretch/>
      </xdr:blipFill>
      <xdr:spPr>
        <a:xfrm>
          <a:off x="4972200" y="11182380"/>
          <a:ext cx="1199880" cy="618690"/>
        </a:xfrm>
        <a:prstGeom prst="rect">
          <a:avLst/>
        </a:prstGeom>
        <a:ln w="9525">
          <a:noFill/>
        </a:ln>
      </xdr:spPr>
    </xdr:pic>
    <xdr:clientData/>
  </xdr:twoCellAnchor>
  <xdr:twoCellAnchor editAs="oneCell">
    <xdr:from>
      <xdr:col>6</xdr:col>
      <xdr:colOff>133200</xdr:colOff>
      <xdr:row>38</xdr:row>
      <xdr:rowOff>47520</xdr:rowOff>
    </xdr:from>
    <xdr:to>
      <xdr:col>6</xdr:col>
      <xdr:colOff>1218600</xdr:colOff>
      <xdr:row>40</xdr:row>
      <xdr:rowOff>190080</xdr:rowOff>
    </xdr:to>
    <xdr:pic>
      <xdr:nvPicPr>
        <xdr:cNvPr id="15" name="Рисунок 4">
          <a:extLst>
            <a:ext uri="{FF2B5EF4-FFF2-40B4-BE49-F238E27FC236}">
              <a16:creationId xmlns="" xmlns:a16="http://schemas.microsoft.com/office/drawing/2014/main" id="{72C87C9B-A84C-4149-9136-2B4532F30C89}"/>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010000" y="9886845"/>
          <a:ext cx="1085400" cy="752160"/>
        </a:xfrm>
        <a:prstGeom prst="rect">
          <a:avLst/>
        </a:prstGeom>
        <a:ln w="9525">
          <a:noFill/>
        </a:ln>
      </xdr:spPr>
    </xdr:pic>
    <xdr:clientData/>
  </xdr:twoCellAnchor>
  <xdr:twoCellAnchor editAs="oneCell">
    <xdr:from>
      <xdr:col>6</xdr:col>
      <xdr:colOff>47520</xdr:colOff>
      <xdr:row>17</xdr:row>
      <xdr:rowOff>85680</xdr:rowOff>
    </xdr:from>
    <xdr:to>
      <xdr:col>6</xdr:col>
      <xdr:colOff>1266480</xdr:colOff>
      <xdr:row>18</xdr:row>
      <xdr:rowOff>228240</xdr:rowOff>
    </xdr:to>
    <xdr:pic>
      <xdr:nvPicPr>
        <xdr:cNvPr id="16" name="Picture 1681">
          <a:extLst>
            <a:ext uri="{FF2B5EF4-FFF2-40B4-BE49-F238E27FC236}">
              <a16:creationId xmlns="" xmlns:a16="http://schemas.microsoft.com/office/drawing/2014/main" id="{48677052-D68F-4CA6-8E6F-DF36A9B15F99}"/>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4924320" y="4619580"/>
          <a:ext cx="1218960" cy="418785"/>
        </a:xfrm>
        <a:prstGeom prst="rect">
          <a:avLst/>
        </a:prstGeom>
        <a:ln w="9525">
          <a:noFill/>
        </a:ln>
      </xdr:spPr>
    </xdr:pic>
    <xdr:clientData/>
  </xdr:twoCellAnchor>
  <xdr:twoCellAnchor editAs="oneCell">
    <xdr:from>
      <xdr:col>6</xdr:col>
      <xdr:colOff>114480</xdr:colOff>
      <xdr:row>20</xdr:row>
      <xdr:rowOff>57240</xdr:rowOff>
    </xdr:from>
    <xdr:to>
      <xdr:col>6</xdr:col>
      <xdr:colOff>1238040</xdr:colOff>
      <xdr:row>22</xdr:row>
      <xdr:rowOff>66240</xdr:rowOff>
    </xdr:to>
    <xdr:pic>
      <xdr:nvPicPr>
        <xdr:cNvPr id="17" name="Picture 1070">
          <a:extLst>
            <a:ext uri="{FF2B5EF4-FFF2-40B4-BE49-F238E27FC236}">
              <a16:creationId xmlns="" xmlns:a16="http://schemas.microsoft.com/office/drawing/2014/main" id="{2E4CAF8C-A494-4D04-8D53-2C5F9CCC2B29}"/>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4991280" y="5410290"/>
          <a:ext cx="1123560" cy="618600"/>
        </a:xfrm>
        <a:prstGeom prst="rect">
          <a:avLst/>
        </a:prstGeom>
        <a:ln w="9525">
          <a:noFill/>
        </a:ln>
      </xdr:spPr>
    </xdr:pic>
    <xdr:clientData/>
  </xdr:twoCellAnchor>
  <xdr:twoCellAnchor editAs="oneCell">
    <xdr:from>
      <xdr:col>6</xdr:col>
      <xdr:colOff>95400</xdr:colOff>
      <xdr:row>31</xdr:row>
      <xdr:rowOff>152280</xdr:rowOff>
    </xdr:from>
    <xdr:to>
      <xdr:col>6</xdr:col>
      <xdr:colOff>1171440</xdr:colOff>
      <xdr:row>32</xdr:row>
      <xdr:rowOff>256680</xdr:rowOff>
    </xdr:to>
    <xdr:pic>
      <xdr:nvPicPr>
        <xdr:cNvPr id="18" name="Picture 1683">
          <a:extLst>
            <a:ext uri="{FF2B5EF4-FFF2-40B4-BE49-F238E27FC236}">
              <a16:creationId xmlns="" xmlns:a16="http://schemas.microsoft.com/office/drawing/2014/main" id="{2502E1A7-EBCF-44D9-B958-E416AA089688}"/>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972200" y="8019930"/>
          <a:ext cx="1076040" cy="390150"/>
        </a:xfrm>
        <a:prstGeom prst="rect">
          <a:avLst/>
        </a:prstGeom>
        <a:ln w="9525">
          <a:noFill/>
        </a:ln>
      </xdr:spPr>
    </xdr:pic>
    <xdr:clientData/>
  </xdr:twoCellAnchor>
  <xdr:twoCellAnchor editAs="oneCell">
    <xdr:from>
      <xdr:col>6</xdr:col>
      <xdr:colOff>333360</xdr:colOff>
      <xdr:row>47</xdr:row>
      <xdr:rowOff>114480</xdr:rowOff>
    </xdr:from>
    <xdr:to>
      <xdr:col>6</xdr:col>
      <xdr:colOff>971280</xdr:colOff>
      <xdr:row>50</xdr:row>
      <xdr:rowOff>199800</xdr:rowOff>
    </xdr:to>
    <xdr:pic>
      <xdr:nvPicPr>
        <xdr:cNvPr id="19" name="Picture 1106">
          <a:extLst>
            <a:ext uri="{FF2B5EF4-FFF2-40B4-BE49-F238E27FC236}">
              <a16:creationId xmlns="" xmlns:a16="http://schemas.microsoft.com/office/drawing/2014/main" id="{9A81255D-0246-40CB-8403-76371A0DF87D}"/>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210160" y="11830230"/>
          <a:ext cx="637920" cy="990195"/>
        </a:xfrm>
        <a:prstGeom prst="rect">
          <a:avLst/>
        </a:prstGeom>
        <a:ln w="9525">
          <a:noFill/>
        </a:ln>
      </xdr:spPr>
    </xdr:pic>
    <xdr:clientData/>
  </xdr:twoCellAnchor>
  <xdr:twoCellAnchor editAs="oneCell">
    <xdr:from>
      <xdr:col>6</xdr:col>
      <xdr:colOff>171360</xdr:colOff>
      <xdr:row>24</xdr:row>
      <xdr:rowOff>85680</xdr:rowOff>
    </xdr:from>
    <xdr:to>
      <xdr:col>6</xdr:col>
      <xdr:colOff>1123560</xdr:colOff>
      <xdr:row>26</xdr:row>
      <xdr:rowOff>142560</xdr:rowOff>
    </xdr:to>
    <xdr:pic>
      <xdr:nvPicPr>
        <xdr:cNvPr id="20" name="Picture 2397">
          <a:extLst>
            <a:ext uri="{FF2B5EF4-FFF2-40B4-BE49-F238E27FC236}">
              <a16:creationId xmlns="" xmlns:a16="http://schemas.microsoft.com/office/drawing/2014/main" id="{DB9F5968-2704-4AE6-9C3D-819795007088}"/>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048160" y="6581730"/>
          <a:ext cx="952200" cy="666480"/>
        </a:xfrm>
        <a:prstGeom prst="rect">
          <a:avLst/>
        </a:prstGeom>
        <a:ln w="9525">
          <a:noFill/>
        </a:ln>
      </xdr:spPr>
    </xdr:pic>
    <xdr:clientData/>
  </xdr:twoCellAnchor>
  <xdr:twoCellAnchor editAs="oneCell">
    <xdr:from>
      <xdr:col>6</xdr:col>
      <xdr:colOff>142920</xdr:colOff>
      <xdr:row>52</xdr:row>
      <xdr:rowOff>66600</xdr:rowOff>
    </xdr:from>
    <xdr:to>
      <xdr:col>6</xdr:col>
      <xdr:colOff>1171440</xdr:colOff>
      <xdr:row>54</xdr:row>
      <xdr:rowOff>209160</xdr:rowOff>
    </xdr:to>
    <xdr:pic>
      <xdr:nvPicPr>
        <xdr:cNvPr id="21" name="Picture 2719">
          <a:extLst>
            <a:ext uri="{FF2B5EF4-FFF2-40B4-BE49-F238E27FC236}">
              <a16:creationId xmlns="" xmlns:a16="http://schemas.microsoft.com/office/drawing/2014/main" id="{308CF797-9938-4BE7-9FE9-829A57A8F5A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019720" y="13239675"/>
          <a:ext cx="1028520" cy="752160"/>
        </a:xfrm>
        <a:prstGeom prst="rect">
          <a:avLst/>
        </a:prstGeom>
        <a:ln w="9525">
          <a:noFill/>
        </a:ln>
      </xdr:spPr>
    </xdr:pic>
    <xdr:clientData/>
  </xdr:twoCellAnchor>
  <xdr:twoCellAnchor>
    <xdr:from>
      <xdr:col>1</xdr:col>
      <xdr:colOff>1171574</xdr:colOff>
      <xdr:row>14</xdr:row>
      <xdr:rowOff>9525</xdr:rowOff>
    </xdr:from>
    <xdr:to>
      <xdr:col>1</xdr:col>
      <xdr:colOff>2285759</xdr:colOff>
      <xdr:row>14</xdr:row>
      <xdr:rowOff>209550</xdr:rowOff>
    </xdr:to>
    <xdr:sp macro="" textlink="">
      <xdr:nvSpPr>
        <xdr:cNvPr id="22" name="CustomShape 1">
          <a:extLst>
            <a:ext uri="{FF2B5EF4-FFF2-40B4-BE49-F238E27FC236}">
              <a16:creationId xmlns="" xmlns:a16="http://schemas.microsoft.com/office/drawing/2014/main" id="{ACA4027B-55BF-414C-86FB-A0134C191E45}"/>
            </a:ext>
          </a:extLst>
        </xdr:cNvPr>
        <xdr:cNvSpPr/>
      </xdr:nvSpPr>
      <xdr:spPr>
        <a:xfrm flipH="1">
          <a:off x="1390649" y="4152900"/>
          <a:ext cx="1114185" cy="2000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199113</xdr:colOff>
      <xdr:row>15</xdr:row>
      <xdr:rowOff>89217</xdr:rowOff>
    </xdr:from>
    <xdr:to>
      <xdr:col>6</xdr:col>
      <xdr:colOff>1099437</xdr:colOff>
      <xdr:row>15</xdr:row>
      <xdr:rowOff>420897</xdr:rowOff>
    </xdr:to>
    <xdr:pic>
      <xdr:nvPicPr>
        <xdr:cNvPr id="3" name="Рисунок 2">
          <a:extLst>
            <a:ext uri="{FF2B5EF4-FFF2-40B4-BE49-F238E27FC236}">
              <a16:creationId xmlns="" xmlns:a16="http://schemas.microsoft.com/office/drawing/2014/main" id="{53ECA707-351F-40AF-97AF-EF6A6FFBBD0C}"/>
            </a:ext>
          </a:extLst>
        </xdr:cNvPr>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rot="21280962">
          <a:off x="5723613" y="4623117"/>
          <a:ext cx="900324" cy="331680"/>
        </a:xfrm>
        <a:prstGeom prst="rect">
          <a:avLst/>
        </a:prstGeom>
      </xdr:spPr>
    </xdr:pic>
    <xdr:clientData/>
  </xdr:twoCellAnchor>
  <xdr:twoCellAnchor>
    <xdr:from>
      <xdr:col>1</xdr:col>
      <xdr:colOff>1171574</xdr:colOff>
      <xdr:row>28</xdr:row>
      <xdr:rowOff>9525</xdr:rowOff>
    </xdr:from>
    <xdr:to>
      <xdr:col>1</xdr:col>
      <xdr:colOff>2285759</xdr:colOff>
      <xdr:row>28</xdr:row>
      <xdr:rowOff>209550</xdr:rowOff>
    </xdr:to>
    <xdr:sp macro="" textlink="">
      <xdr:nvSpPr>
        <xdr:cNvPr id="25" name="CustomShape 1">
          <a:extLst>
            <a:ext uri="{FF2B5EF4-FFF2-40B4-BE49-F238E27FC236}">
              <a16:creationId xmlns="" xmlns:a16="http://schemas.microsoft.com/office/drawing/2014/main" id="{746055B1-6EFC-42BA-BEA2-2F1221D8E6E7}"/>
            </a:ext>
          </a:extLst>
        </xdr:cNvPr>
        <xdr:cNvSpPr/>
      </xdr:nvSpPr>
      <xdr:spPr>
        <a:xfrm flipH="1">
          <a:off x="1390649" y="4352925"/>
          <a:ext cx="1114185" cy="1809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57150</xdr:colOff>
      <xdr:row>29</xdr:row>
      <xdr:rowOff>19050</xdr:rowOff>
    </xdr:from>
    <xdr:to>
      <xdr:col>6</xdr:col>
      <xdr:colOff>1247775</xdr:colOff>
      <xdr:row>30</xdr:row>
      <xdr:rowOff>0</xdr:rowOff>
    </xdr:to>
    <xdr:pic>
      <xdr:nvPicPr>
        <xdr:cNvPr id="4" name="Рисунок 3">
          <a:extLst>
            <a:ext uri="{FF2B5EF4-FFF2-40B4-BE49-F238E27FC236}">
              <a16:creationId xmlns="" xmlns:a16="http://schemas.microsoft.com/office/drawing/2014/main" id="{6C529808-005E-492E-9FA0-EBB19889369F}"/>
            </a:ext>
          </a:extLst>
        </xdr:cNvPr>
        <xdr:cNvPicPr>
          <a:picLocks noChangeAspect="1"/>
        </xdr:cNvPicPr>
      </xdr:nvPicPr>
      <xdr:blipFill>
        <a:blip xmlns:r="http://schemas.openxmlformats.org/officeDocument/2006/relationships" r:embed="rId12" cstate="email">
          <a:extLst>
            <a:ext uri="{28A0092B-C50C-407E-A947-70E740481C1C}">
              <a14:useLocalDpi xmlns="" xmlns:a14="http://schemas.microsoft.com/office/drawing/2010/main" val="0"/>
            </a:ext>
          </a:extLst>
        </a:blip>
        <a:stretch>
          <a:fillRect/>
        </a:stretch>
      </xdr:blipFill>
      <xdr:spPr>
        <a:xfrm>
          <a:off x="5581650" y="8515350"/>
          <a:ext cx="1190625" cy="333375"/>
        </a:xfrm>
        <a:prstGeom prst="rect">
          <a:avLst/>
        </a:prstGeom>
      </xdr:spPr>
    </xdr:pic>
    <xdr:clientData/>
  </xdr:twoCellAnchor>
  <xdr:twoCellAnchor>
    <xdr:from>
      <xdr:col>1</xdr:col>
      <xdr:colOff>1171574</xdr:colOff>
      <xdr:row>42</xdr:row>
      <xdr:rowOff>9525</xdr:rowOff>
    </xdr:from>
    <xdr:to>
      <xdr:col>1</xdr:col>
      <xdr:colOff>2285759</xdr:colOff>
      <xdr:row>42</xdr:row>
      <xdr:rowOff>209550</xdr:rowOff>
    </xdr:to>
    <xdr:sp macro="" textlink="">
      <xdr:nvSpPr>
        <xdr:cNvPr id="27" name="CustomShape 1">
          <a:extLst>
            <a:ext uri="{FF2B5EF4-FFF2-40B4-BE49-F238E27FC236}">
              <a16:creationId xmlns="" xmlns:a16="http://schemas.microsoft.com/office/drawing/2014/main" id="{32F46DDA-FF99-4880-8792-ABFA312F851F}"/>
            </a:ext>
          </a:extLst>
        </xdr:cNvPr>
        <xdr:cNvSpPr/>
      </xdr:nvSpPr>
      <xdr:spPr>
        <a:xfrm flipH="1">
          <a:off x="1390649" y="8286750"/>
          <a:ext cx="1114185" cy="2000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57150</xdr:colOff>
      <xdr:row>43</xdr:row>
      <xdr:rowOff>104775</xdr:rowOff>
    </xdr:from>
    <xdr:to>
      <xdr:col>6</xdr:col>
      <xdr:colOff>1247775</xdr:colOff>
      <xdr:row>43</xdr:row>
      <xdr:rowOff>438150</xdr:rowOff>
    </xdr:to>
    <xdr:pic>
      <xdr:nvPicPr>
        <xdr:cNvPr id="28" name="Рисунок 27">
          <a:extLst>
            <a:ext uri="{FF2B5EF4-FFF2-40B4-BE49-F238E27FC236}">
              <a16:creationId xmlns="" xmlns:a16="http://schemas.microsoft.com/office/drawing/2014/main" id="{47AD81D8-833E-475A-B807-93F71CC72811}"/>
            </a:ext>
          </a:extLst>
        </xdr:cNvPr>
        <xdr:cNvPicPr>
          <a:picLocks noChangeAspect="1"/>
        </xdr:cNvPicPr>
      </xdr:nvPicPr>
      <xdr:blipFill>
        <a:blip xmlns:r="http://schemas.openxmlformats.org/officeDocument/2006/relationships" r:embed="rId12" cstate="email">
          <a:extLst>
            <a:ext uri="{28A0092B-C50C-407E-A947-70E740481C1C}">
              <a14:useLocalDpi xmlns="" xmlns:a14="http://schemas.microsoft.com/office/drawing/2010/main" val="0"/>
            </a:ext>
          </a:extLst>
        </a:blip>
        <a:stretch>
          <a:fillRect/>
        </a:stretch>
      </xdr:blipFill>
      <xdr:spPr>
        <a:xfrm>
          <a:off x="5581650" y="12496800"/>
          <a:ext cx="1190625" cy="333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114480</xdr:colOff>
      <xdr:row>0</xdr:row>
      <xdr:rowOff>123840</xdr:rowOff>
    </xdr:from>
    <xdr:to>
      <xdr:col>1</xdr:col>
      <xdr:colOff>1971360</xdr:colOff>
      <xdr:row>5</xdr:row>
      <xdr:rowOff>47160</xdr:rowOff>
    </xdr:to>
    <xdr:pic>
      <xdr:nvPicPr>
        <xdr:cNvPr id="91" name="Рисунок 43" descr="Безымянный-4">
          <a:extLst>
            <a:ext uri="{FF2B5EF4-FFF2-40B4-BE49-F238E27FC236}">
              <a16:creationId xmlns="" xmlns:a16="http://schemas.microsoft.com/office/drawing/2014/main" id="{00000000-0008-0000-0500-00005B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114480" y="123840"/>
          <a:ext cx="2088360" cy="847080"/>
        </a:xfrm>
        <a:prstGeom prst="rect">
          <a:avLst/>
        </a:prstGeom>
        <a:ln w="9525">
          <a:noFill/>
        </a:ln>
      </xdr:spPr>
    </xdr:pic>
    <xdr:clientData/>
  </xdr:twoCellAnchor>
  <xdr:twoCellAnchor editAs="oneCell">
    <xdr:from>
      <xdr:col>6</xdr:col>
      <xdr:colOff>76320</xdr:colOff>
      <xdr:row>23</xdr:row>
      <xdr:rowOff>95400</xdr:rowOff>
    </xdr:from>
    <xdr:to>
      <xdr:col>6</xdr:col>
      <xdr:colOff>1285560</xdr:colOff>
      <xdr:row>25</xdr:row>
      <xdr:rowOff>285480</xdr:rowOff>
    </xdr:to>
    <xdr:pic>
      <xdr:nvPicPr>
        <xdr:cNvPr id="92" name="Рисунок 5">
          <a:extLst>
            <a:ext uri="{FF2B5EF4-FFF2-40B4-BE49-F238E27FC236}">
              <a16:creationId xmlns="" xmlns:a16="http://schemas.microsoft.com/office/drawing/2014/main" id="{00000000-0008-0000-0500-00005C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509800" y="7329600"/>
          <a:ext cx="1209240" cy="809280"/>
        </a:xfrm>
        <a:prstGeom prst="rect">
          <a:avLst/>
        </a:prstGeom>
        <a:ln w="9525">
          <a:noFill/>
        </a:ln>
      </xdr:spPr>
    </xdr:pic>
    <xdr:clientData/>
  </xdr:twoCellAnchor>
  <xdr:twoCellAnchor editAs="oneCell">
    <xdr:from>
      <xdr:col>6</xdr:col>
      <xdr:colOff>142920</xdr:colOff>
      <xdr:row>15</xdr:row>
      <xdr:rowOff>47520</xdr:rowOff>
    </xdr:from>
    <xdr:to>
      <xdr:col>6</xdr:col>
      <xdr:colOff>1342800</xdr:colOff>
      <xdr:row>16</xdr:row>
      <xdr:rowOff>237600</xdr:rowOff>
    </xdr:to>
    <xdr:pic>
      <xdr:nvPicPr>
        <xdr:cNvPr id="93" name="Рисунок 5">
          <a:extLst>
            <a:ext uri="{FF2B5EF4-FFF2-40B4-BE49-F238E27FC236}">
              <a16:creationId xmlns="" xmlns:a16="http://schemas.microsoft.com/office/drawing/2014/main" id="{00000000-0008-0000-0500-00005D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rot="19972716">
          <a:off x="5476920" y="4724295"/>
          <a:ext cx="1199880" cy="447255"/>
        </a:xfrm>
        <a:prstGeom prst="rect">
          <a:avLst/>
        </a:prstGeom>
        <a:ln w="9525">
          <a:noFill/>
        </a:ln>
      </xdr:spPr>
    </xdr:pic>
    <xdr:clientData/>
  </xdr:twoCellAnchor>
  <xdr:twoCellAnchor editAs="oneCell">
    <xdr:from>
      <xdr:col>6</xdr:col>
      <xdr:colOff>190455</xdr:colOff>
      <xdr:row>19</xdr:row>
      <xdr:rowOff>85710</xdr:rowOff>
    </xdr:from>
    <xdr:to>
      <xdr:col>7</xdr:col>
      <xdr:colOff>94755</xdr:colOff>
      <xdr:row>20</xdr:row>
      <xdr:rowOff>228255</xdr:rowOff>
    </xdr:to>
    <xdr:pic>
      <xdr:nvPicPr>
        <xdr:cNvPr id="94" name="Рисунок 6">
          <a:extLst>
            <a:ext uri="{FF2B5EF4-FFF2-40B4-BE49-F238E27FC236}">
              <a16:creationId xmlns="" xmlns:a16="http://schemas.microsoft.com/office/drawing/2014/main" id="{00000000-0008-0000-0500-00005E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rot="19331659">
          <a:off x="5524455" y="5886435"/>
          <a:ext cx="1314000" cy="418770"/>
        </a:xfrm>
        <a:prstGeom prst="rect">
          <a:avLst/>
        </a:prstGeom>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85680</xdr:colOff>
      <xdr:row>134</xdr:row>
      <xdr:rowOff>38160</xdr:rowOff>
    </xdr:from>
    <xdr:to>
      <xdr:col>6</xdr:col>
      <xdr:colOff>942480</xdr:colOff>
      <xdr:row>134</xdr:row>
      <xdr:rowOff>552240</xdr:rowOff>
    </xdr:to>
    <xdr:pic>
      <xdr:nvPicPr>
        <xdr:cNvPr id="99" name="Picture 72830">
          <a:extLst>
            <a:ext uri="{FF2B5EF4-FFF2-40B4-BE49-F238E27FC236}">
              <a16:creationId xmlns="" xmlns:a16="http://schemas.microsoft.com/office/drawing/2014/main" id="{00000000-0008-0000-0600-000063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015160" y="36051840"/>
          <a:ext cx="856800" cy="514080"/>
        </a:xfrm>
        <a:prstGeom prst="rect">
          <a:avLst/>
        </a:prstGeom>
        <a:ln w="9525">
          <a:noFill/>
        </a:ln>
      </xdr:spPr>
    </xdr:pic>
    <xdr:clientData/>
  </xdr:twoCellAnchor>
  <xdr:twoCellAnchor editAs="oneCell">
    <xdr:from>
      <xdr:col>6</xdr:col>
      <xdr:colOff>285840</xdr:colOff>
      <xdr:row>129</xdr:row>
      <xdr:rowOff>0</xdr:rowOff>
    </xdr:from>
    <xdr:to>
      <xdr:col>6</xdr:col>
      <xdr:colOff>780840</xdr:colOff>
      <xdr:row>131</xdr:row>
      <xdr:rowOff>313920</xdr:rowOff>
    </xdr:to>
    <xdr:pic>
      <xdr:nvPicPr>
        <xdr:cNvPr id="100" name="Picture 72583">
          <a:extLst>
            <a:ext uri="{FF2B5EF4-FFF2-40B4-BE49-F238E27FC236}">
              <a16:creationId xmlns="" xmlns:a16="http://schemas.microsoft.com/office/drawing/2014/main" id="{00000000-0008-0000-0600-000064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215320" y="34470720"/>
          <a:ext cx="495000" cy="771120"/>
        </a:xfrm>
        <a:prstGeom prst="rect">
          <a:avLst/>
        </a:prstGeom>
        <a:ln w="9525">
          <a:noFill/>
        </a:ln>
      </xdr:spPr>
    </xdr:pic>
    <xdr:clientData/>
  </xdr:twoCellAnchor>
  <xdr:twoCellAnchor editAs="oneCell">
    <xdr:from>
      <xdr:col>6</xdr:col>
      <xdr:colOff>142920</xdr:colOff>
      <xdr:row>14</xdr:row>
      <xdr:rowOff>28440</xdr:rowOff>
    </xdr:from>
    <xdr:to>
      <xdr:col>6</xdr:col>
      <xdr:colOff>1066320</xdr:colOff>
      <xdr:row>16</xdr:row>
      <xdr:rowOff>113760</xdr:rowOff>
    </xdr:to>
    <xdr:pic>
      <xdr:nvPicPr>
        <xdr:cNvPr id="101" name="Рисунок 34">
          <a:extLst>
            <a:ext uri="{FF2B5EF4-FFF2-40B4-BE49-F238E27FC236}">
              <a16:creationId xmlns="" xmlns:a16="http://schemas.microsoft.com/office/drawing/2014/main" id="{00000000-0008-0000-0600-000065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072400" y="4495320"/>
          <a:ext cx="923400" cy="419040"/>
        </a:xfrm>
        <a:prstGeom prst="rect">
          <a:avLst/>
        </a:prstGeom>
        <a:ln w="9525">
          <a:noFill/>
        </a:ln>
      </xdr:spPr>
    </xdr:pic>
    <xdr:clientData/>
  </xdr:twoCellAnchor>
  <xdr:twoCellAnchor editAs="oneCell">
    <xdr:from>
      <xdr:col>0</xdr:col>
      <xdr:colOff>85680</xdr:colOff>
      <xdr:row>0</xdr:row>
      <xdr:rowOff>133200</xdr:rowOff>
    </xdr:from>
    <xdr:to>
      <xdr:col>1</xdr:col>
      <xdr:colOff>2199960</xdr:colOff>
      <xdr:row>5</xdr:row>
      <xdr:rowOff>9000</xdr:rowOff>
    </xdr:to>
    <xdr:pic>
      <xdr:nvPicPr>
        <xdr:cNvPr id="102" name="Рисунок 43" descr="Безымянный-4">
          <a:extLst>
            <a:ext uri="{FF2B5EF4-FFF2-40B4-BE49-F238E27FC236}">
              <a16:creationId xmlns="" xmlns:a16="http://schemas.microsoft.com/office/drawing/2014/main" id="{00000000-0008-0000-0600-000066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85680" y="133200"/>
          <a:ext cx="2345760" cy="723240"/>
        </a:xfrm>
        <a:prstGeom prst="rect">
          <a:avLst/>
        </a:prstGeom>
        <a:ln w="9525">
          <a:noFill/>
        </a:ln>
      </xdr:spPr>
    </xdr:pic>
    <xdr:clientData/>
  </xdr:twoCellAnchor>
  <xdr:twoCellAnchor editAs="oneCell">
    <xdr:from>
      <xdr:col>6</xdr:col>
      <xdr:colOff>85680</xdr:colOff>
      <xdr:row>18</xdr:row>
      <xdr:rowOff>133200</xdr:rowOff>
    </xdr:from>
    <xdr:to>
      <xdr:col>6</xdr:col>
      <xdr:colOff>1047240</xdr:colOff>
      <xdr:row>20</xdr:row>
      <xdr:rowOff>180720</xdr:rowOff>
    </xdr:to>
    <xdr:pic>
      <xdr:nvPicPr>
        <xdr:cNvPr id="103" name="Рисунок 87" descr="C:\Users\Миннибаева\Desktop\5877_big.jpg">
          <a:extLst>
            <a:ext uri="{FF2B5EF4-FFF2-40B4-BE49-F238E27FC236}">
              <a16:creationId xmlns="" xmlns:a16="http://schemas.microsoft.com/office/drawing/2014/main" id="{00000000-0008-0000-0600-000067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015160" y="5304960"/>
          <a:ext cx="961560" cy="409680"/>
        </a:xfrm>
        <a:prstGeom prst="rect">
          <a:avLst/>
        </a:prstGeom>
        <a:ln w="9525">
          <a:noFill/>
        </a:ln>
      </xdr:spPr>
    </xdr:pic>
    <xdr:clientData/>
  </xdr:twoCellAnchor>
  <xdr:twoCellAnchor editAs="oneCell">
    <xdr:from>
      <xdr:col>6</xdr:col>
      <xdr:colOff>114480</xdr:colOff>
      <xdr:row>26</xdr:row>
      <xdr:rowOff>47520</xdr:rowOff>
    </xdr:from>
    <xdr:to>
      <xdr:col>6</xdr:col>
      <xdr:colOff>1076040</xdr:colOff>
      <xdr:row>27</xdr:row>
      <xdr:rowOff>142560</xdr:rowOff>
    </xdr:to>
    <xdr:pic>
      <xdr:nvPicPr>
        <xdr:cNvPr id="104" name="Picture 71125">
          <a:extLst>
            <a:ext uri="{FF2B5EF4-FFF2-40B4-BE49-F238E27FC236}">
              <a16:creationId xmlns="" xmlns:a16="http://schemas.microsoft.com/office/drawing/2014/main" id="{00000000-0008-0000-0600-000068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043960" y="6972120"/>
          <a:ext cx="961560" cy="380520"/>
        </a:xfrm>
        <a:prstGeom prst="rect">
          <a:avLst/>
        </a:prstGeom>
        <a:ln w="9525">
          <a:noFill/>
        </a:ln>
      </xdr:spPr>
    </xdr:pic>
    <xdr:clientData/>
  </xdr:twoCellAnchor>
  <xdr:twoCellAnchor editAs="oneCell">
    <xdr:from>
      <xdr:col>6</xdr:col>
      <xdr:colOff>47520</xdr:colOff>
      <xdr:row>22</xdr:row>
      <xdr:rowOff>237960</xdr:rowOff>
    </xdr:from>
    <xdr:to>
      <xdr:col>6</xdr:col>
      <xdr:colOff>1085400</xdr:colOff>
      <xdr:row>24</xdr:row>
      <xdr:rowOff>132840</xdr:rowOff>
    </xdr:to>
    <xdr:pic>
      <xdr:nvPicPr>
        <xdr:cNvPr id="105" name="Picture 71126" descr="Сковорода 260/60 мм с антипригарным покрытием (светлый мрамор) со съемной ручкой - фото 5454">
          <a:extLst>
            <a:ext uri="{FF2B5EF4-FFF2-40B4-BE49-F238E27FC236}">
              <a16:creationId xmlns="" xmlns:a16="http://schemas.microsoft.com/office/drawing/2014/main" id="{00000000-0008-0000-0600-000069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977000" y="6133680"/>
          <a:ext cx="1037880" cy="390240"/>
        </a:xfrm>
        <a:prstGeom prst="rect">
          <a:avLst/>
        </a:prstGeom>
        <a:ln w="9525">
          <a:noFill/>
        </a:ln>
      </xdr:spPr>
    </xdr:pic>
    <xdr:clientData/>
  </xdr:twoCellAnchor>
  <xdr:twoCellAnchor editAs="oneCell">
    <xdr:from>
      <xdr:col>6</xdr:col>
      <xdr:colOff>47520</xdr:colOff>
      <xdr:row>30</xdr:row>
      <xdr:rowOff>66600</xdr:rowOff>
    </xdr:from>
    <xdr:to>
      <xdr:col>6</xdr:col>
      <xdr:colOff>1056960</xdr:colOff>
      <xdr:row>31</xdr:row>
      <xdr:rowOff>161640</xdr:rowOff>
    </xdr:to>
    <xdr:pic>
      <xdr:nvPicPr>
        <xdr:cNvPr id="106" name="Picture 71128">
          <a:extLst>
            <a:ext uri="{FF2B5EF4-FFF2-40B4-BE49-F238E27FC236}">
              <a16:creationId xmlns="" xmlns:a16="http://schemas.microsoft.com/office/drawing/2014/main" id="{00000000-0008-0000-0600-00006A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4977000" y="8124480"/>
          <a:ext cx="1009440" cy="390240"/>
        </a:xfrm>
        <a:prstGeom prst="rect">
          <a:avLst/>
        </a:prstGeom>
        <a:ln w="9525">
          <a:noFill/>
        </a:ln>
      </xdr:spPr>
    </xdr:pic>
    <xdr:clientData/>
  </xdr:twoCellAnchor>
  <xdr:twoCellAnchor editAs="oneCell">
    <xdr:from>
      <xdr:col>6</xdr:col>
      <xdr:colOff>76320</xdr:colOff>
      <xdr:row>37</xdr:row>
      <xdr:rowOff>152429</xdr:rowOff>
    </xdr:from>
    <xdr:to>
      <xdr:col>6</xdr:col>
      <xdr:colOff>1056960</xdr:colOff>
      <xdr:row>40</xdr:row>
      <xdr:rowOff>152399</xdr:rowOff>
    </xdr:to>
    <xdr:pic>
      <xdr:nvPicPr>
        <xdr:cNvPr id="107" name="Picture 71130">
          <a:extLst>
            <a:ext uri="{FF2B5EF4-FFF2-40B4-BE49-F238E27FC236}">
              <a16:creationId xmlns="" xmlns:a16="http://schemas.microsoft.com/office/drawing/2014/main" id="{00000000-0008-0000-0600-00006B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4953120" y="10134629"/>
          <a:ext cx="980640" cy="828645"/>
        </a:xfrm>
        <a:prstGeom prst="rect">
          <a:avLst/>
        </a:prstGeom>
        <a:ln w="9525">
          <a:noFill/>
        </a:ln>
      </xdr:spPr>
    </xdr:pic>
    <xdr:clientData/>
  </xdr:twoCellAnchor>
  <xdr:twoCellAnchor editAs="oneCell">
    <xdr:from>
      <xdr:col>6</xdr:col>
      <xdr:colOff>142874</xdr:colOff>
      <xdr:row>44</xdr:row>
      <xdr:rowOff>9391</xdr:rowOff>
    </xdr:from>
    <xdr:to>
      <xdr:col>6</xdr:col>
      <xdr:colOff>952169</xdr:colOff>
      <xdr:row>45</xdr:row>
      <xdr:rowOff>9526</xdr:rowOff>
    </xdr:to>
    <xdr:pic>
      <xdr:nvPicPr>
        <xdr:cNvPr id="108" name="Picture 71131" descr="Ковш 2,2л с антипригарным покрытием, со съемной ручкой, стеклянной крышкой (светлый мрамор) - фото 8116">
          <a:extLst>
            <a:ext uri="{FF2B5EF4-FFF2-40B4-BE49-F238E27FC236}">
              <a16:creationId xmlns="" xmlns:a16="http://schemas.microsoft.com/office/drawing/2014/main" id="{00000000-0008-0000-0600-00006C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019674" y="11906116"/>
          <a:ext cx="809295" cy="390660"/>
        </a:xfrm>
        <a:prstGeom prst="rect">
          <a:avLst/>
        </a:prstGeom>
        <a:ln w="9525">
          <a:noFill/>
        </a:ln>
      </xdr:spPr>
    </xdr:pic>
    <xdr:clientData/>
  </xdr:twoCellAnchor>
  <xdr:twoCellAnchor editAs="oneCell">
    <xdr:from>
      <xdr:col>6</xdr:col>
      <xdr:colOff>9360</xdr:colOff>
      <xdr:row>50</xdr:row>
      <xdr:rowOff>19080</xdr:rowOff>
    </xdr:from>
    <xdr:to>
      <xdr:col>6</xdr:col>
      <xdr:colOff>1085400</xdr:colOff>
      <xdr:row>50</xdr:row>
      <xdr:rowOff>657000</xdr:rowOff>
    </xdr:to>
    <xdr:pic>
      <xdr:nvPicPr>
        <xdr:cNvPr id="109" name="Picture 71212">
          <a:extLst>
            <a:ext uri="{FF2B5EF4-FFF2-40B4-BE49-F238E27FC236}">
              <a16:creationId xmlns="" xmlns:a16="http://schemas.microsoft.com/office/drawing/2014/main" id="{00000000-0008-0000-0600-00006D00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4938840" y="13716000"/>
          <a:ext cx="1076040" cy="637920"/>
        </a:xfrm>
        <a:prstGeom prst="rect">
          <a:avLst/>
        </a:prstGeom>
        <a:ln w="9525">
          <a:noFill/>
        </a:ln>
      </xdr:spPr>
    </xdr:pic>
    <xdr:clientData/>
  </xdr:twoCellAnchor>
  <xdr:twoCellAnchor editAs="oneCell">
    <xdr:from>
      <xdr:col>6</xdr:col>
      <xdr:colOff>66600</xdr:colOff>
      <xdr:row>49</xdr:row>
      <xdr:rowOff>76320</xdr:rowOff>
    </xdr:from>
    <xdr:to>
      <xdr:col>6</xdr:col>
      <xdr:colOff>1095120</xdr:colOff>
      <xdr:row>49</xdr:row>
      <xdr:rowOff>637920</xdr:rowOff>
    </xdr:to>
    <xdr:pic>
      <xdr:nvPicPr>
        <xdr:cNvPr id="110" name="Picture 71292">
          <a:extLst>
            <a:ext uri="{FF2B5EF4-FFF2-40B4-BE49-F238E27FC236}">
              <a16:creationId xmlns="" xmlns:a16="http://schemas.microsoft.com/office/drawing/2014/main" id="{00000000-0008-0000-0600-00006E00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4996080" y="13039560"/>
          <a:ext cx="1028520" cy="561600"/>
        </a:xfrm>
        <a:prstGeom prst="rect">
          <a:avLst/>
        </a:prstGeom>
        <a:ln w="9525">
          <a:noFill/>
        </a:ln>
      </xdr:spPr>
    </xdr:pic>
    <xdr:clientData/>
  </xdr:twoCellAnchor>
  <xdr:twoCellAnchor editAs="oneCell">
    <xdr:from>
      <xdr:col>6</xdr:col>
      <xdr:colOff>66570</xdr:colOff>
      <xdr:row>45</xdr:row>
      <xdr:rowOff>152490</xdr:rowOff>
    </xdr:from>
    <xdr:to>
      <xdr:col>6</xdr:col>
      <xdr:colOff>1056930</xdr:colOff>
      <xdr:row>47</xdr:row>
      <xdr:rowOff>266610</xdr:rowOff>
    </xdr:to>
    <xdr:pic>
      <xdr:nvPicPr>
        <xdr:cNvPr id="111" name="Рисунок 92" descr="\\192.168.0.32\sbit-zapis\doc-otdela\Фото продукции\2018 Посуда по линиям\Мрамор 2018\жмс42а Кастрюля жаровня светлый мрамор 4л\жмс42c Кастрюля жаровня светлый мрамор 4л 01.jpg">
          <a:extLst>
            <a:ext uri="{FF2B5EF4-FFF2-40B4-BE49-F238E27FC236}">
              <a16:creationId xmlns="" xmlns:a16="http://schemas.microsoft.com/office/drawing/2014/main" id="{00000000-0008-0000-0600-00006F00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4943370" y="12182565"/>
          <a:ext cx="990360" cy="476070"/>
        </a:xfrm>
        <a:prstGeom prst="rect">
          <a:avLst/>
        </a:prstGeom>
        <a:ln w="9525">
          <a:noFill/>
        </a:ln>
      </xdr:spPr>
    </xdr:pic>
    <xdr:clientData/>
  </xdr:twoCellAnchor>
  <xdr:twoCellAnchor editAs="oneCell">
    <xdr:from>
      <xdr:col>6</xdr:col>
      <xdr:colOff>85680</xdr:colOff>
      <xdr:row>33</xdr:row>
      <xdr:rowOff>133200</xdr:rowOff>
    </xdr:from>
    <xdr:to>
      <xdr:col>6</xdr:col>
      <xdr:colOff>971280</xdr:colOff>
      <xdr:row>35</xdr:row>
      <xdr:rowOff>28080</xdr:rowOff>
    </xdr:to>
    <xdr:pic>
      <xdr:nvPicPr>
        <xdr:cNvPr id="112" name="Рисунок 93" descr="\\192.168.0.32\sbit-zapis\doc-otdela\Фото продукции\2018 Посуда по линиям\Мрамор 2018\смс308а Сотейник 300 со стеклянной крышкой светлый мрамор\смс308а Сотейник 300 со стеклянной крышкой светлый мрамор 01.JPG">
          <a:extLst>
            <a:ext uri="{FF2B5EF4-FFF2-40B4-BE49-F238E27FC236}">
              <a16:creationId xmlns="" xmlns:a16="http://schemas.microsoft.com/office/drawing/2014/main" id="{00000000-0008-0000-0600-00007000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5015160" y="9077040"/>
          <a:ext cx="885600" cy="456840"/>
        </a:xfrm>
        <a:prstGeom prst="rect">
          <a:avLst/>
        </a:prstGeom>
        <a:ln w="9525">
          <a:noFill/>
        </a:ln>
      </xdr:spPr>
    </xdr:pic>
    <xdr:clientData/>
  </xdr:twoCellAnchor>
  <xdr:twoCellAnchor editAs="oneCell">
    <xdr:from>
      <xdr:col>6</xdr:col>
      <xdr:colOff>28440</xdr:colOff>
      <xdr:row>53</xdr:row>
      <xdr:rowOff>57240</xdr:rowOff>
    </xdr:from>
    <xdr:to>
      <xdr:col>6</xdr:col>
      <xdr:colOff>1056960</xdr:colOff>
      <xdr:row>54</xdr:row>
      <xdr:rowOff>190080</xdr:rowOff>
    </xdr:to>
    <xdr:pic>
      <xdr:nvPicPr>
        <xdr:cNvPr id="113" name="Picture 71845">
          <a:extLst>
            <a:ext uri="{FF2B5EF4-FFF2-40B4-BE49-F238E27FC236}">
              <a16:creationId xmlns="" xmlns:a16="http://schemas.microsoft.com/office/drawing/2014/main" id="{00000000-0008-0000-0600-00007100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4957920" y="15077880"/>
          <a:ext cx="1028520" cy="361440"/>
        </a:xfrm>
        <a:prstGeom prst="rect">
          <a:avLst/>
        </a:prstGeom>
        <a:ln w="9525">
          <a:noFill/>
        </a:ln>
      </xdr:spPr>
    </xdr:pic>
    <xdr:clientData/>
  </xdr:twoCellAnchor>
  <xdr:twoCellAnchor editAs="oneCell">
    <xdr:from>
      <xdr:col>6</xdr:col>
      <xdr:colOff>28440</xdr:colOff>
      <xdr:row>55</xdr:row>
      <xdr:rowOff>133200</xdr:rowOff>
    </xdr:from>
    <xdr:to>
      <xdr:col>6</xdr:col>
      <xdr:colOff>1101885</xdr:colOff>
      <xdr:row>56</xdr:row>
      <xdr:rowOff>113760</xdr:rowOff>
    </xdr:to>
    <xdr:pic>
      <xdr:nvPicPr>
        <xdr:cNvPr id="114" name="Picture 71847">
          <a:extLst>
            <a:ext uri="{FF2B5EF4-FFF2-40B4-BE49-F238E27FC236}">
              <a16:creationId xmlns="" xmlns:a16="http://schemas.microsoft.com/office/drawing/2014/main" id="{00000000-0008-0000-0600-00007200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4957920" y="15678000"/>
          <a:ext cx="1140120" cy="304200"/>
        </a:xfrm>
        <a:prstGeom prst="rect">
          <a:avLst/>
        </a:prstGeom>
        <a:ln w="9525">
          <a:noFill/>
        </a:ln>
      </xdr:spPr>
    </xdr:pic>
    <xdr:clientData/>
  </xdr:twoCellAnchor>
  <xdr:twoCellAnchor editAs="oneCell">
    <xdr:from>
      <xdr:col>6</xdr:col>
      <xdr:colOff>66600</xdr:colOff>
      <xdr:row>58</xdr:row>
      <xdr:rowOff>95400</xdr:rowOff>
    </xdr:from>
    <xdr:to>
      <xdr:col>6</xdr:col>
      <xdr:colOff>1066320</xdr:colOff>
      <xdr:row>59</xdr:row>
      <xdr:rowOff>237960</xdr:rowOff>
    </xdr:to>
    <xdr:pic>
      <xdr:nvPicPr>
        <xdr:cNvPr id="115" name="Picture 71929">
          <a:extLst>
            <a:ext uri="{FF2B5EF4-FFF2-40B4-BE49-F238E27FC236}">
              <a16:creationId xmlns="" xmlns:a16="http://schemas.microsoft.com/office/drawing/2014/main" id="{00000000-0008-0000-0600-00007300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4996080" y="16459200"/>
          <a:ext cx="999720" cy="380520"/>
        </a:xfrm>
        <a:prstGeom prst="rect">
          <a:avLst/>
        </a:prstGeom>
        <a:ln w="9525">
          <a:noFill/>
        </a:ln>
      </xdr:spPr>
    </xdr:pic>
    <xdr:clientData/>
  </xdr:twoCellAnchor>
  <xdr:twoCellAnchor editAs="oneCell">
    <xdr:from>
      <xdr:col>6</xdr:col>
      <xdr:colOff>57240</xdr:colOff>
      <xdr:row>59</xdr:row>
      <xdr:rowOff>228600</xdr:rowOff>
    </xdr:from>
    <xdr:to>
      <xdr:col>6</xdr:col>
      <xdr:colOff>1101885</xdr:colOff>
      <xdr:row>61</xdr:row>
      <xdr:rowOff>171000</xdr:rowOff>
    </xdr:to>
    <xdr:pic>
      <xdr:nvPicPr>
        <xdr:cNvPr id="116" name="Picture 71931">
          <a:extLst>
            <a:ext uri="{FF2B5EF4-FFF2-40B4-BE49-F238E27FC236}">
              <a16:creationId xmlns="" xmlns:a16="http://schemas.microsoft.com/office/drawing/2014/main" id="{00000000-0008-0000-0600-00007400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4986720" y="16830360"/>
          <a:ext cx="1111320" cy="514080"/>
        </a:xfrm>
        <a:prstGeom prst="rect">
          <a:avLst/>
        </a:prstGeom>
        <a:ln w="9525">
          <a:noFill/>
        </a:ln>
      </xdr:spPr>
    </xdr:pic>
    <xdr:clientData/>
  </xdr:twoCellAnchor>
  <xdr:twoCellAnchor editAs="oneCell">
    <xdr:from>
      <xdr:col>6</xdr:col>
      <xdr:colOff>19080</xdr:colOff>
      <xdr:row>64</xdr:row>
      <xdr:rowOff>152280</xdr:rowOff>
    </xdr:from>
    <xdr:to>
      <xdr:col>6</xdr:col>
      <xdr:colOff>1095120</xdr:colOff>
      <xdr:row>66</xdr:row>
      <xdr:rowOff>37800</xdr:rowOff>
    </xdr:to>
    <xdr:pic>
      <xdr:nvPicPr>
        <xdr:cNvPr id="117" name="Picture 71932" descr="Сковорода 180/35мм с  антипригарным покрытием (темный мрамор) с деревянной ручкой - фото 6809">
          <a:extLst>
            <a:ext uri="{FF2B5EF4-FFF2-40B4-BE49-F238E27FC236}">
              <a16:creationId xmlns="" xmlns:a16="http://schemas.microsoft.com/office/drawing/2014/main" id="{00000000-0008-0000-0600-00007500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4948560" y="18240120"/>
          <a:ext cx="1076040" cy="419040"/>
        </a:xfrm>
        <a:prstGeom prst="rect">
          <a:avLst/>
        </a:prstGeom>
        <a:ln w="9525">
          <a:noFill/>
        </a:ln>
      </xdr:spPr>
    </xdr:pic>
    <xdr:clientData/>
  </xdr:twoCellAnchor>
  <xdr:twoCellAnchor editAs="oneCell">
    <xdr:from>
      <xdr:col>6</xdr:col>
      <xdr:colOff>66600</xdr:colOff>
      <xdr:row>70</xdr:row>
      <xdr:rowOff>152280</xdr:rowOff>
    </xdr:from>
    <xdr:to>
      <xdr:col>6</xdr:col>
      <xdr:colOff>1095120</xdr:colOff>
      <xdr:row>73</xdr:row>
      <xdr:rowOff>18720</xdr:rowOff>
    </xdr:to>
    <xdr:pic>
      <xdr:nvPicPr>
        <xdr:cNvPr id="118" name="Picture 71934">
          <a:extLst>
            <a:ext uri="{FF2B5EF4-FFF2-40B4-BE49-F238E27FC236}">
              <a16:creationId xmlns="" xmlns:a16="http://schemas.microsoft.com/office/drawing/2014/main" id="{00000000-0008-0000-0600-00007600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4996080" y="19735560"/>
          <a:ext cx="1028520" cy="523440"/>
        </a:xfrm>
        <a:prstGeom prst="rect">
          <a:avLst/>
        </a:prstGeom>
        <a:ln w="9525">
          <a:noFill/>
        </a:ln>
      </xdr:spPr>
    </xdr:pic>
    <xdr:clientData/>
  </xdr:twoCellAnchor>
  <xdr:twoCellAnchor editAs="oneCell">
    <xdr:from>
      <xdr:col>6</xdr:col>
      <xdr:colOff>85680</xdr:colOff>
      <xdr:row>76</xdr:row>
      <xdr:rowOff>0</xdr:rowOff>
    </xdr:from>
    <xdr:to>
      <xdr:col>6</xdr:col>
      <xdr:colOff>1076040</xdr:colOff>
      <xdr:row>77</xdr:row>
      <xdr:rowOff>256680</xdr:rowOff>
    </xdr:to>
    <xdr:pic>
      <xdr:nvPicPr>
        <xdr:cNvPr id="119" name="Picture 71935" descr="Сковорода 240/60мм с антипригарным покрытием  (темный мрамор) со съемной ручкой &quot;soft touch&quot; - фото 6758">
          <a:extLst>
            <a:ext uri="{FF2B5EF4-FFF2-40B4-BE49-F238E27FC236}">
              <a16:creationId xmlns="" xmlns:a16="http://schemas.microsoft.com/office/drawing/2014/main" id="{00000000-0008-0000-0600-00007700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5015160" y="21069000"/>
          <a:ext cx="990360" cy="533160"/>
        </a:xfrm>
        <a:prstGeom prst="rect">
          <a:avLst/>
        </a:prstGeom>
        <a:ln w="9525">
          <a:noFill/>
        </a:ln>
      </xdr:spPr>
    </xdr:pic>
    <xdr:clientData/>
  </xdr:twoCellAnchor>
  <xdr:twoCellAnchor editAs="oneCell">
    <xdr:from>
      <xdr:col>6</xdr:col>
      <xdr:colOff>57240</xdr:colOff>
      <xdr:row>73</xdr:row>
      <xdr:rowOff>142920</xdr:rowOff>
    </xdr:from>
    <xdr:to>
      <xdr:col>6</xdr:col>
      <xdr:colOff>1066680</xdr:colOff>
      <xdr:row>74</xdr:row>
      <xdr:rowOff>199800</xdr:rowOff>
    </xdr:to>
    <xdr:pic>
      <xdr:nvPicPr>
        <xdr:cNvPr id="120" name="Picture 72014">
          <a:extLst>
            <a:ext uri="{FF2B5EF4-FFF2-40B4-BE49-F238E27FC236}">
              <a16:creationId xmlns="" xmlns:a16="http://schemas.microsoft.com/office/drawing/2014/main" id="{00000000-0008-0000-0600-00007800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4986720" y="20383200"/>
          <a:ext cx="1009440" cy="333360"/>
        </a:xfrm>
        <a:prstGeom prst="rect">
          <a:avLst/>
        </a:prstGeom>
        <a:ln w="9525">
          <a:noFill/>
        </a:ln>
      </xdr:spPr>
    </xdr:pic>
    <xdr:clientData/>
  </xdr:twoCellAnchor>
  <xdr:twoCellAnchor editAs="oneCell">
    <xdr:from>
      <xdr:col>6</xdr:col>
      <xdr:colOff>9360</xdr:colOff>
      <xdr:row>79</xdr:row>
      <xdr:rowOff>266760</xdr:rowOff>
    </xdr:from>
    <xdr:to>
      <xdr:col>6</xdr:col>
      <xdr:colOff>1066320</xdr:colOff>
      <xdr:row>81</xdr:row>
      <xdr:rowOff>266400</xdr:rowOff>
    </xdr:to>
    <xdr:pic>
      <xdr:nvPicPr>
        <xdr:cNvPr id="121" name="Picture 72093" descr="Сковорода 260/60мм с антипригарным покрытием (темный мрамор) с ручкой и стеклянной крышкой - фото 8471">
          <a:extLst>
            <a:ext uri="{FF2B5EF4-FFF2-40B4-BE49-F238E27FC236}">
              <a16:creationId xmlns="" xmlns:a16="http://schemas.microsoft.com/office/drawing/2014/main" id="{00000000-0008-0000-0600-000079000000}"/>
            </a:ext>
          </a:extLst>
        </xdr:cNvPr>
        <xdr:cNvPicPr/>
      </xdr:nvPicPr>
      <xdr:blipFill>
        <a:blip xmlns:r="http://schemas.openxmlformats.org/officeDocument/2006/relationships" r:embed="rId23">
          <a:extLst>
            <a:ext uri="{28A0092B-C50C-407E-A947-70E740481C1C}">
              <a14:useLocalDpi xmlns="" xmlns:a14="http://schemas.microsoft.com/office/drawing/2010/main" val="0"/>
            </a:ext>
          </a:extLst>
        </a:blip>
        <a:stretch/>
      </xdr:blipFill>
      <xdr:spPr>
        <a:xfrm>
          <a:off x="4938840" y="22116960"/>
          <a:ext cx="1056960" cy="590040"/>
        </a:xfrm>
        <a:prstGeom prst="rect">
          <a:avLst/>
        </a:prstGeom>
        <a:ln w="9525">
          <a:noFill/>
        </a:ln>
      </xdr:spPr>
    </xdr:pic>
    <xdr:clientData/>
  </xdr:twoCellAnchor>
  <xdr:twoCellAnchor editAs="oneCell">
    <xdr:from>
      <xdr:col>6</xdr:col>
      <xdr:colOff>57240</xdr:colOff>
      <xdr:row>85</xdr:row>
      <xdr:rowOff>95400</xdr:rowOff>
    </xdr:from>
    <xdr:to>
      <xdr:col>6</xdr:col>
      <xdr:colOff>1076040</xdr:colOff>
      <xdr:row>86</xdr:row>
      <xdr:rowOff>171360</xdr:rowOff>
    </xdr:to>
    <xdr:pic>
      <xdr:nvPicPr>
        <xdr:cNvPr id="122" name="Picture 72095">
          <a:extLst>
            <a:ext uri="{FF2B5EF4-FFF2-40B4-BE49-F238E27FC236}">
              <a16:creationId xmlns="" xmlns:a16="http://schemas.microsoft.com/office/drawing/2014/main" id="{00000000-0008-0000-0600-00007A000000}"/>
            </a:ext>
          </a:extLst>
        </xdr:cNvPr>
        <xdr:cNvPicPr/>
      </xdr:nvPicPr>
      <xdr:blipFill>
        <a:blip xmlns:r="http://schemas.openxmlformats.org/officeDocument/2006/relationships" r:embed="rId24">
          <a:extLst>
            <a:ext uri="{28A0092B-C50C-407E-A947-70E740481C1C}">
              <a14:useLocalDpi xmlns="" xmlns:a14="http://schemas.microsoft.com/office/drawing/2010/main" val="0"/>
            </a:ext>
          </a:extLst>
        </a:blip>
        <a:stretch/>
      </xdr:blipFill>
      <xdr:spPr>
        <a:xfrm>
          <a:off x="4986720" y="23355360"/>
          <a:ext cx="1018800" cy="371160"/>
        </a:xfrm>
        <a:prstGeom prst="rect">
          <a:avLst/>
        </a:prstGeom>
        <a:ln w="9525">
          <a:noFill/>
        </a:ln>
      </xdr:spPr>
    </xdr:pic>
    <xdr:clientData/>
  </xdr:twoCellAnchor>
  <xdr:twoCellAnchor editAs="oneCell">
    <xdr:from>
      <xdr:col>6</xdr:col>
      <xdr:colOff>76320</xdr:colOff>
      <xdr:row>93</xdr:row>
      <xdr:rowOff>152280</xdr:rowOff>
    </xdr:from>
    <xdr:to>
      <xdr:col>6</xdr:col>
      <xdr:colOff>1076040</xdr:colOff>
      <xdr:row>95</xdr:row>
      <xdr:rowOff>266400</xdr:rowOff>
    </xdr:to>
    <xdr:pic>
      <xdr:nvPicPr>
        <xdr:cNvPr id="123" name="Picture 72176">
          <a:extLst>
            <a:ext uri="{FF2B5EF4-FFF2-40B4-BE49-F238E27FC236}">
              <a16:creationId xmlns="" xmlns:a16="http://schemas.microsoft.com/office/drawing/2014/main" id="{00000000-0008-0000-0600-00007B000000}"/>
            </a:ext>
          </a:extLst>
        </xdr:cNvPr>
        <xdr:cNvPicPr/>
      </xdr:nvPicPr>
      <xdr:blipFill>
        <a:blip xmlns:r="http://schemas.openxmlformats.org/officeDocument/2006/relationships" r:embed="rId25">
          <a:extLst>
            <a:ext uri="{28A0092B-C50C-407E-A947-70E740481C1C}">
              <a14:useLocalDpi xmlns="" xmlns:a14="http://schemas.microsoft.com/office/drawing/2010/main" val="0"/>
            </a:ext>
          </a:extLst>
        </a:blip>
        <a:stretch/>
      </xdr:blipFill>
      <xdr:spPr>
        <a:xfrm>
          <a:off x="5005800" y="25612560"/>
          <a:ext cx="999720" cy="704520"/>
        </a:xfrm>
        <a:prstGeom prst="rect">
          <a:avLst/>
        </a:prstGeom>
        <a:ln w="9525">
          <a:noFill/>
        </a:ln>
      </xdr:spPr>
    </xdr:pic>
    <xdr:clientData/>
  </xdr:twoCellAnchor>
  <xdr:twoCellAnchor editAs="oneCell">
    <xdr:from>
      <xdr:col>6</xdr:col>
      <xdr:colOff>66600</xdr:colOff>
      <xdr:row>90</xdr:row>
      <xdr:rowOff>95400</xdr:rowOff>
    </xdr:from>
    <xdr:to>
      <xdr:col>6</xdr:col>
      <xdr:colOff>1037880</xdr:colOff>
      <xdr:row>92</xdr:row>
      <xdr:rowOff>114120</xdr:rowOff>
    </xdr:to>
    <xdr:pic>
      <xdr:nvPicPr>
        <xdr:cNvPr id="124" name="Picture 72257">
          <a:extLst>
            <a:ext uri="{FF2B5EF4-FFF2-40B4-BE49-F238E27FC236}">
              <a16:creationId xmlns="" xmlns:a16="http://schemas.microsoft.com/office/drawing/2014/main" id="{00000000-0008-0000-0600-00007C000000}"/>
            </a:ext>
          </a:extLst>
        </xdr:cNvPr>
        <xdr:cNvPicPr/>
      </xdr:nvPicPr>
      <xdr:blipFill>
        <a:blip xmlns:r="http://schemas.openxmlformats.org/officeDocument/2006/relationships" r:embed="rId26">
          <a:extLst>
            <a:ext uri="{28A0092B-C50C-407E-A947-70E740481C1C}">
              <a14:useLocalDpi xmlns="" xmlns:a14="http://schemas.microsoft.com/office/drawing/2010/main" val="0"/>
            </a:ext>
          </a:extLst>
        </a:blip>
        <a:stretch/>
      </xdr:blipFill>
      <xdr:spPr>
        <a:xfrm>
          <a:off x="4996080" y="24669720"/>
          <a:ext cx="971280" cy="609120"/>
        </a:xfrm>
        <a:prstGeom prst="rect">
          <a:avLst/>
        </a:prstGeom>
        <a:ln w="9525">
          <a:noFill/>
        </a:ln>
      </xdr:spPr>
    </xdr:pic>
    <xdr:clientData/>
  </xdr:twoCellAnchor>
  <xdr:twoCellAnchor editAs="oneCell">
    <xdr:from>
      <xdr:col>6</xdr:col>
      <xdr:colOff>171360</xdr:colOff>
      <xdr:row>102</xdr:row>
      <xdr:rowOff>57240</xdr:rowOff>
    </xdr:from>
    <xdr:to>
      <xdr:col>6</xdr:col>
      <xdr:colOff>942480</xdr:colOff>
      <xdr:row>103</xdr:row>
      <xdr:rowOff>237960</xdr:rowOff>
    </xdr:to>
    <xdr:pic>
      <xdr:nvPicPr>
        <xdr:cNvPr id="125" name="Picture 72339">
          <a:extLst>
            <a:ext uri="{FF2B5EF4-FFF2-40B4-BE49-F238E27FC236}">
              <a16:creationId xmlns="" xmlns:a16="http://schemas.microsoft.com/office/drawing/2014/main" id="{00000000-0008-0000-0600-00007D000000}"/>
            </a:ext>
          </a:extLst>
        </xdr:cNvPr>
        <xdr:cNvPicPr/>
      </xdr:nvPicPr>
      <xdr:blipFill>
        <a:blip xmlns:r="http://schemas.openxmlformats.org/officeDocument/2006/relationships" r:embed="rId27">
          <a:extLst>
            <a:ext uri="{28A0092B-C50C-407E-A947-70E740481C1C}">
              <a14:useLocalDpi xmlns="" xmlns:a14="http://schemas.microsoft.com/office/drawing/2010/main" val="0"/>
            </a:ext>
          </a:extLst>
        </a:blip>
        <a:stretch/>
      </xdr:blipFill>
      <xdr:spPr>
        <a:xfrm>
          <a:off x="5100840" y="27908280"/>
          <a:ext cx="771120" cy="485280"/>
        </a:xfrm>
        <a:prstGeom prst="rect">
          <a:avLst/>
        </a:prstGeom>
        <a:ln w="9525">
          <a:noFill/>
        </a:ln>
      </xdr:spPr>
    </xdr:pic>
    <xdr:clientData/>
  </xdr:twoCellAnchor>
  <xdr:twoCellAnchor editAs="oneCell">
    <xdr:from>
      <xdr:col>6</xdr:col>
      <xdr:colOff>57240</xdr:colOff>
      <xdr:row>111</xdr:row>
      <xdr:rowOff>247680</xdr:rowOff>
    </xdr:from>
    <xdr:to>
      <xdr:col>6</xdr:col>
      <xdr:colOff>1047600</xdr:colOff>
      <xdr:row>114</xdr:row>
      <xdr:rowOff>114120</xdr:rowOff>
    </xdr:to>
    <xdr:pic>
      <xdr:nvPicPr>
        <xdr:cNvPr id="127" name="Picture 72423">
          <a:extLst>
            <a:ext uri="{FF2B5EF4-FFF2-40B4-BE49-F238E27FC236}">
              <a16:creationId xmlns="" xmlns:a16="http://schemas.microsoft.com/office/drawing/2014/main" id="{00000000-0008-0000-0600-00007F000000}"/>
            </a:ext>
          </a:extLst>
        </xdr:cNvPr>
        <xdr:cNvPicPr/>
      </xdr:nvPicPr>
      <xdr:blipFill>
        <a:blip xmlns:r="http://schemas.openxmlformats.org/officeDocument/2006/relationships" r:embed="rId28">
          <a:extLst>
            <a:ext uri="{28A0092B-C50C-407E-A947-70E740481C1C}">
              <a14:useLocalDpi xmlns="" xmlns:a14="http://schemas.microsoft.com/office/drawing/2010/main" val="0"/>
            </a:ext>
          </a:extLst>
        </a:blip>
        <a:stretch/>
      </xdr:blipFill>
      <xdr:spPr>
        <a:xfrm>
          <a:off x="4986720" y="30394080"/>
          <a:ext cx="990360" cy="552240"/>
        </a:xfrm>
        <a:prstGeom prst="rect">
          <a:avLst/>
        </a:prstGeom>
        <a:ln w="9525">
          <a:noFill/>
        </a:ln>
      </xdr:spPr>
    </xdr:pic>
    <xdr:clientData/>
  </xdr:twoCellAnchor>
  <xdr:twoCellAnchor editAs="oneCell">
    <xdr:from>
      <xdr:col>6</xdr:col>
      <xdr:colOff>57240</xdr:colOff>
      <xdr:row>116</xdr:row>
      <xdr:rowOff>219240</xdr:rowOff>
    </xdr:from>
    <xdr:to>
      <xdr:col>6</xdr:col>
      <xdr:colOff>1101885</xdr:colOff>
      <xdr:row>118</xdr:row>
      <xdr:rowOff>218880</xdr:rowOff>
    </xdr:to>
    <xdr:pic>
      <xdr:nvPicPr>
        <xdr:cNvPr id="128" name="Picture 72500" descr="Казан для плова 3,5л c антипригарным покрытием (темный мрамор), со стеклянной крышкой. - фото 6248">
          <a:extLst>
            <a:ext uri="{FF2B5EF4-FFF2-40B4-BE49-F238E27FC236}">
              <a16:creationId xmlns="" xmlns:a16="http://schemas.microsoft.com/office/drawing/2014/main" id="{00000000-0008-0000-0600-000080000000}"/>
            </a:ext>
          </a:extLst>
        </xdr:cNvPr>
        <xdr:cNvPicPr/>
      </xdr:nvPicPr>
      <xdr:blipFill>
        <a:blip xmlns:r="http://schemas.openxmlformats.org/officeDocument/2006/relationships" r:embed="rId29">
          <a:extLst>
            <a:ext uri="{28A0092B-C50C-407E-A947-70E740481C1C}">
              <a14:useLocalDpi xmlns="" xmlns:a14="http://schemas.microsoft.com/office/drawing/2010/main" val="0"/>
            </a:ext>
          </a:extLst>
        </a:blip>
        <a:stretch/>
      </xdr:blipFill>
      <xdr:spPr>
        <a:xfrm>
          <a:off x="4986720" y="31461120"/>
          <a:ext cx="1111320" cy="580680"/>
        </a:xfrm>
        <a:prstGeom prst="rect">
          <a:avLst/>
        </a:prstGeom>
        <a:ln w="9525">
          <a:noFill/>
        </a:ln>
      </xdr:spPr>
    </xdr:pic>
    <xdr:clientData/>
  </xdr:twoCellAnchor>
  <xdr:twoCellAnchor editAs="oneCell">
    <xdr:from>
      <xdr:col>6</xdr:col>
      <xdr:colOff>152280</xdr:colOff>
      <xdr:row>119</xdr:row>
      <xdr:rowOff>219240</xdr:rowOff>
    </xdr:from>
    <xdr:to>
      <xdr:col>6</xdr:col>
      <xdr:colOff>914040</xdr:colOff>
      <xdr:row>121</xdr:row>
      <xdr:rowOff>114120</xdr:rowOff>
    </xdr:to>
    <xdr:pic>
      <xdr:nvPicPr>
        <xdr:cNvPr id="129" name="Picture 72502">
          <a:extLst>
            <a:ext uri="{FF2B5EF4-FFF2-40B4-BE49-F238E27FC236}">
              <a16:creationId xmlns="" xmlns:a16="http://schemas.microsoft.com/office/drawing/2014/main" id="{00000000-0008-0000-0600-000081000000}"/>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5081760" y="32318280"/>
          <a:ext cx="761760" cy="447480"/>
        </a:xfrm>
        <a:prstGeom prst="rect">
          <a:avLst/>
        </a:prstGeom>
        <a:ln w="9525">
          <a:noFill/>
        </a:ln>
      </xdr:spPr>
    </xdr:pic>
    <xdr:clientData/>
  </xdr:twoCellAnchor>
  <xdr:twoCellAnchor editAs="oneCell">
    <xdr:from>
      <xdr:col>6</xdr:col>
      <xdr:colOff>76320</xdr:colOff>
      <xdr:row>97</xdr:row>
      <xdr:rowOff>19080</xdr:rowOff>
    </xdr:from>
    <xdr:to>
      <xdr:col>6</xdr:col>
      <xdr:colOff>1037880</xdr:colOff>
      <xdr:row>97</xdr:row>
      <xdr:rowOff>418680</xdr:rowOff>
    </xdr:to>
    <xdr:pic>
      <xdr:nvPicPr>
        <xdr:cNvPr id="130" name="Picture 72504">
          <a:extLst>
            <a:ext uri="{FF2B5EF4-FFF2-40B4-BE49-F238E27FC236}">
              <a16:creationId xmlns="" xmlns:a16="http://schemas.microsoft.com/office/drawing/2014/main" id="{00000000-0008-0000-0600-00008200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5005800" y="26593560"/>
          <a:ext cx="961560" cy="399600"/>
        </a:xfrm>
        <a:prstGeom prst="rect">
          <a:avLst/>
        </a:prstGeom>
        <a:ln w="9525">
          <a:noFill/>
        </a:ln>
      </xdr:spPr>
    </xdr:pic>
    <xdr:clientData/>
  </xdr:twoCellAnchor>
  <xdr:twoCellAnchor editAs="oneCell">
    <xdr:from>
      <xdr:col>6</xdr:col>
      <xdr:colOff>66600</xdr:colOff>
      <xdr:row>124</xdr:row>
      <xdr:rowOff>19080</xdr:rowOff>
    </xdr:from>
    <xdr:to>
      <xdr:col>6</xdr:col>
      <xdr:colOff>1085400</xdr:colOff>
      <xdr:row>126</xdr:row>
      <xdr:rowOff>85320</xdr:rowOff>
    </xdr:to>
    <xdr:pic>
      <xdr:nvPicPr>
        <xdr:cNvPr id="131" name="Picture 72585">
          <a:extLst>
            <a:ext uri="{FF2B5EF4-FFF2-40B4-BE49-F238E27FC236}">
              <a16:creationId xmlns="" xmlns:a16="http://schemas.microsoft.com/office/drawing/2014/main" id="{00000000-0008-0000-0600-000083000000}"/>
            </a:ext>
          </a:extLst>
        </xdr:cNvPr>
        <xdr:cNvPicPr/>
      </xdr:nvPicPr>
      <xdr:blipFill>
        <a:blip xmlns:r="http://schemas.openxmlformats.org/officeDocument/2006/relationships" r:embed="rId32">
          <a:extLst>
            <a:ext uri="{28A0092B-C50C-407E-A947-70E740481C1C}">
              <a14:useLocalDpi xmlns="" xmlns:a14="http://schemas.microsoft.com/office/drawing/2010/main" val="0"/>
            </a:ext>
          </a:extLst>
        </a:blip>
        <a:stretch/>
      </xdr:blipFill>
      <xdr:spPr>
        <a:xfrm>
          <a:off x="4996080" y="33356520"/>
          <a:ext cx="1018800" cy="447120"/>
        </a:xfrm>
        <a:prstGeom prst="rect">
          <a:avLst/>
        </a:prstGeom>
        <a:ln w="9525">
          <a:noFill/>
        </a:ln>
      </xdr:spPr>
    </xdr:pic>
    <xdr:clientData/>
  </xdr:twoCellAnchor>
  <xdr:twoCellAnchor editAs="oneCell">
    <xdr:from>
      <xdr:col>6</xdr:col>
      <xdr:colOff>66600</xdr:colOff>
      <xdr:row>126</xdr:row>
      <xdr:rowOff>85680</xdr:rowOff>
    </xdr:from>
    <xdr:to>
      <xdr:col>6</xdr:col>
      <xdr:colOff>1056960</xdr:colOff>
      <xdr:row>128</xdr:row>
      <xdr:rowOff>66240</xdr:rowOff>
    </xdr:to>
    <xdr:pic>
      <xdr:nvPicPr>
        <xdr:cNvPr id="132" name="Picture 72668">
          <a:extLst>
            <a:ext uri="{FF2B5EF4-FFF2-40B4-BE49-F238E27FC236}">
              <a16:creationId xmlns="" xmlns:a16="http://schemas.microsoft.com/office/drawing/2014/main" id="{00000000-0008-0000-0600-000084000000}"/>
            </a:ext>
          </a:extLst>
        </xdr:cNvPr>
        <xdr:cNvPicPr/>
      </xdr:nvPicPr>
      <xdr:blipFill>
        <a:blip xmlns:r="http://schemas.openxmlformats.org/officeDocument/2006/relationships" r:embed="rId33">
          <a:extLst>
            <a:ext uri="{28A0092B-C50C-407E-A947-70E740481C1C}">
              <a14:useLocalDpi xmlns="" xmlns:a14="http://schemas.microsoft.com/office/drawing/2010/main" val="0"/>
            </a:ext>
          </a:extLst>
        </a:blip>
        <a:stretch/>
      </xdr:blipFill>
      <xdr:spPr>
        <a:xfrm>
          <a:off x="4996080" y="33804000"/>
          <a:ext cx="990360" cy="504360"/>
        </a:xfrm>
        <a:prstGeom prst="rect">
          <a:avLst/>
        </a:prstGeom>
        <a:ln w="9525">
          <a:noFill/>
        </a:ln>
      </xdr:spPr>
    </xdr:pic>
    <xdr:clientData/>
  </xdr:twoCellAnchor>
  <xdr:twoCellAnchor editAs="oneCell">
    <xdr:from>
      <xdr:col>6</xdr:col>
      <xdr:colOff>133200</xdr:colOff>
      <xdr:row>133</xdr:row>
      <xdr:rowOff>9360</xdr:rowOff>
    </xdr:from>
    <xdr:to>
      <xdr:col>6</xdr:col>
      <xdr:colOff>970920</xdr:colOff>
      <xdr:row>133</xdr:row>
      <xdr:rowOff>494640</xdr:rowOff>
    </xdr:to>
    <xdr:pic>
      <xdr:nvPicPr>
        <xdr:cNvPr id="133" name="Picture 72828">
          <a:extLst>
            <a:ext uri="{FF2B5EF4-FFF2-40B4-BE49-F238E27FC236}">
              <a16:creationId xmlns="" xmlns:a16="http://schemas.microsoft.com/office/drawing/2014/main" id="{00000000-0008-0000-0600-000085000000}"/>
            </a:ext>
          </a:extLst>
        </xdr:cNvPr>
        <xdr:cNvPicPr/>
      </xdr:nvPicPr>
      <xdr:blipFill>
        <a:blip xmlns:r="http://schemas.openxmlformats.org/officeDocument/2006/relationships" r:embed="rId34">
          <a:extLst>
            <a:ext uri="{28A0092B-C50C-407E-A947-70E740481C1C}">
              <a14:useLocalDpi xmlns="" xmlns:a14="http://schemas.microsoft.com/office/drawing/2010/main" val="0"/>
            </a:ext>
          </a:extLst>
        </a:blip>
        <a:stretch/>
      </xdr:blipFill>
      <xdr:spPr>
        <a:xfrm>
          <a:off x="5062680" y="35499240"/>
          <a:ext cx="837720" cy="485280"/>
        </a:xfrm>
        <a:prstGeom prst="rect">
          <a:avLst/>
        </a:prstGeom>
        <a:ln w="9525">
          <a:noFill/>
        </a:ln>
      </xdr:spPr>
    </xdr:pic>
    <xdr:clientData/>
  </xdr:twoCellAnchor>
  <xdr:twoCellAnchor editAs="oneCell">
    <xdr:from>
      <xdr:col>6</xdr:col>
      <xdr:colOff>38160</xdr:colOff>
      <xdr:row>138</xdr:row>
      <xdr:rowOff>162000</xdr:rowOff>
    </xdr:from>
    <xdr:to>
      <xdr:col>6</xdr:col>
      <xdr:colOff>1085400</xdr:colOff>
      <xdr:row>140</xdr:row>
      <xdr:rowOff>114120</xdr:rowOff>
    </xdr:to>
    <xdr:pic>
      <xdr:nvPicPr>
        <xdr:cNvPr id="134" name="Picture 73066">
          <a:extLst>
            <a:ext uri="{FF2B5EF4-FFF2-40B4-BE49-F238E27FC236}">
              <a16:creationId xmlns="" xmlns:a16="http://schemas.microsoft.com/office/drawing/2014/main" id="{00000000-0008-0000-0600-000086000000}"/>
            </a:ext>
          </a:extLst>
        </xdr:cNvPr>
        <xdr:cNvPicPr/>
      </xdr:nvPicPr>
      <xdr:blipFill>
        <a:blip xmlns:r="http://schemas.openxmlformats.org/officeDocument/2006/relationships" r:embed="rId35">
          <a:extLst>
            <a:ext uri="{28A0092B-C50C-407E-A947-70E740481C1C}">
              <a14:useLocalDpi xmlns="" xmlns:a14="http://schemas.microsoft.com/office/drawing/2010/main" val="0"/>
            </a:ext>
          </a:extLst>
        </a:blip>
        <a:stretch/>
      </xdr:blipFill>
      <xdr:spPr>
        <a:xfrm>
          <a:off x="4967640" y="37195200"/>
          <a:ext cx="1047240" cy="313920"/>
        </a:xfrm>
        <a:prstGeom prst="rect">
          <a:avLst/>
        </a:prstGeom>
        <a:ln w="9525">
          <a:noFill/>
        </a:ln>
      </xdr:spPr>
    </xdr:pic>
    <xdr:clientData/>
  </xdr:twoCellAnchor>
  <xdr:twoCellAnchor editAs="oneCell">
    <xdr:from>
      <xdr:col>6</xdr:col>
      <xdr:colOff>104760</xdr:colOff>
      <xdr:row>88</xdr:row>
      <xdr:rowOff>0</xdr:rowOff>
    </xdr:from>
    <xdr:to>
      <xdr:col>6</xdr:col>
      <xdr:colOff>1076040</xdr:colOff>
      <xdr:row>90</xdr:row>
      <xdr:rowOff>66240</xdr:rowOff>
    </xdr:to>
    <xdr:pic>
      <xdr:nvPicPr>
        <xdr:cNvPr id="135" name="Picture 73068">
          <a:extLst>
            <a:ext uri="{FF2B5EF4-FFF2-40B4-BE49-F238E27FC236}">
              <a16:creationId xmlns="" xmlns:a16="http://schemas.microsoft.com/office/drawing/2014/main" id="{00000000-0008-0000-0600-000087000000}"/>
            </a:ext>
          </a:extLst>
        </xdr:cNvPr>
        <xdr:cNvPicPr/>
      </xdr:nvPicPr>
      <xdr:blipFill>
        <a:blip xmlns:r="http://schemas.openxmlformats.org/officeDocument/2006/relationships" r:embed="rId36">
          <a:extLst>
            <a:ext uri="{28A0092B-C50C-407E-A947-70E740481C1C}">
              <a14:useLocalDpi xmlns="" xmlns:a14="http://schemas.microsoft.com/office/drawing/2010/main" val="0"/>
            </a:ext>
          </a:extLst>
        </a:blip>
        <a:stretch/>
      </xdr:blipFill>
      <xdr:spPr>
        <a:xfrm>
          <a:off x="5034240" y="24078960"/>
          <a:ext cx="971280" cy="561600"/>
        </a:xfrm>
        <a:prstGeom prst="rect">
          <a:avLst/>
        </a:prstGeom>
        <a:ln w="9525">
          <a:noFill/>
        </a:ln>
      </xdr:spPr>
    </xdr:pic>
    <xdr:clientData/>
  </xdr:twoCellAnchor>
  <xdr:twoCellAnchor editAs="oneCell">
    <xdr:from>
      <xdr:col>6</xdr:col>
      <xdr:colOff>85680</xdr:colOff>
      <xdr:row>143</xdr:row>
      <xdr:rowOff>9360</xdr:rowOff>
    </xdr:from>
    <xdr:to>
      <xdr:col>6</xdr:col>
      <xdr:colOff>1066320</xdr:colOff>
      <xdr:row>144</xdr:row>
      <xdr:rowOff>132840</xdr:rowOff>
    </xdr:to>
    <xdr:pic>
      <xdr:nvPicPr>
        <xdr:cNvPr id="136" name="Picture 73070">
          <a:extLst>
            <a:ext uri="{FF2B5EF4-FFF2-40B4-BE49-F238E27FC236}">
              <a16:creationId xmlns="" xmlns:a16="http://schemas.microsoft.com/office/drawing/2014/main" id="{00000000-0008-0000-0600-000088000000}"/>
            </a:ext>
          </a:extLst>
        </xdr:cNvPr>
        <xdr:cNvPicPr/>
      </xdr:nvPicPr>
      <xdr:blipFill>
        <a:blip xmlns:r="http://schemas.openxmlformats.org/officeDocument/2006/relationships" r:embed="rId37">
          <a:extLst>
            <a:ext uri="{28A0092B-C50C-407E-A947-70E740481C1C}">
              <a14:useLocalDpi xmlns="" xmlns:a14="http://schemas.microsoft.com/office/drawing/2010/main" val="0"/>
            </a:ext>
          </a:extLst>
        </a:blip>
        <a:stretch/>
      </xdr:blipFill>
      <xdr:spPr>
        <a:xfrm>
          <a:off x="5015160" y="37985400"/>
          <a:ext cx="980640" cy="456840"/>
        </a:xfrm>
        <a:prstGeom prst="rect">
          <a:avLst/>
        </a:prstGeom>
        <a:ln w="9525">
          <a:noFill/>
        </a:ln>
      </xdr:spPr>
    </xdr:pic>
    <xdr:clientData/>
  </xdr:twoCellAnchor>
  <xdr:twoCellAnchor editAs="oneCell">
    <xdr:from>
      <xdr:col>6</xdr:col>
      <xdr:colOff>95400</xdr:colOff>
      <xdr:row>150</xdr:row>
      <xdr:rowOff>9360</xdr:rowOff>
    </xdr:from>
    <xdr:to>
      <xdr:col>6</xdr:col>
      <xdr:colOff>1101885</xdr:colOff>
      <xdr:row>152</xdr:row>
      <xdr:rowOff>85320</xdr:rowOff>
    </xdr:to>
    <xdr:pic>
      <xdr:nvPicPr>
        <xdr:cNvPr id="137" name="Picture 73139" descr="Сковорода 220/60мм с антипригарным покрытием (кофейный мрамор) с ручкой - фото 5785">
          <a:extLst>
            <a:ext uri="{FF2B5EF4-FFF2-40B4-BE49-F238E27FC236}">
              <a16:creationId xmlns="" xmlns:a16="http://schemas.microsoft.com/office/drawing/2014/main" id="{00000000-0008-0000-0600-000089000000}"/>
            </a:ext>
          </a:extLst>
        </xdr:cNvPr>
        <xdr:cNvPicPr/>
      </xdr:nvPicPr>
      <xdr:blipFill>
        <a:blip xmlns:r="http://schemas.openxmlformats.org/officeDocument/2006/relationships" r:embed="rId38">
          <a:extLst>
            <a:ext uri="{28A0092B-C50C-407E-A947-70E740481C1C}">
              <a14:useLocalDpi xmlns="" xmlns:a14="http://schemas.microsoft.com/office/drawing/2010/main" val="0"/>
            </a:ext>
          </a:extLst>
        </a:blip>
        <a:stretch/>
      </xdr:blipFill>
      <xdr:spPr>
        <a:xfrm>
          <a:off x="5024880" y="39690360"/>
          <a:ext cx="1073160" cy="437760"/>
        </a:xfrm>
        <a:prstGeom prst="rect">
          <a:avLst/>
        </a:prstGeom>
        <a:ln w="9525">
          <a:noFill/>
        </a:ln>
      </xdr:spPr>
    </xdr:pic>
    <xdr:clientData/>
  </xdr:twoCellAnchor>
  <xdr:twoCellAnchor editAs="oneCell">
    <xdr:from>
      <xdr:col>6</xdr:col>
      <xdr:colOff>57240</xdr:colOff>
      <xdr:row>156</xdr:row>
      <xdr:rowOff>57240</xdr:rowOff>
    </xdr:from>
    <xdr:to>
      <xdr:col>6</xdr:col>
      <xdr:colOff>1037880</xdr:colOff>
      <xdr:row>157</xdr:row>
      <xdr:rowOff>218880</xdr:rowOff>
    </xdr:to>
    <xdr:pic>
      <xdr:nvPicPr>
        <xdr:cNvPr id="138" name="Picture 73140" descr="Сковорода 260/60мм с антипригарным покрытием  (кофейный мрамор) со съемной ручкой &quot;soft touch&quot; - фото 8065">
          <a:extLst>
            <a:ext uri="{FF2B5EF4-FFF2-40B4-BE49-F238E27FC236}">
              <a16:creationId xmlns="" xmlns:a16="http://schemas.microsoft.com/office/drawing/2014/main" id="{00000000-0008-0000-0600-00008A000000}"/>
            </a:ext>
          </a:extLst>
        </xdr:cNvPr>
        <xdr:cNvPicPr/>
      </xdr:nvPicPr>
      <xdr:blipFill>
        <a:blip xmlns:r="http://schemas.openxmlformats.org/officeDocument/2006/relationships" r:embed="rId39">
          <a:extLst>
            <a:ext uri="{28A0092B-C50C-407E-A947-70E740481C1C}">
              <a14:useLocalDpi xmlns="" xmlns:a14="http://schemas.microsoft.com/office/drawing/2010/main" val="0"/>
            </a:ext>
          </a:extLst>
        </a:blip>
        <a:stretch/>
      </xdr:blipFill>
      <xdr:spPr>
        <a:xfrm>
          <a:off x="4986720" y="41357520"/>
          <a:ext cx="980640" cy="456840"/>
        </a:xfrm>
        <a:prstGeom prst="rect">
          <a:avLst/>
        </a:prstGeom>
        <a:ln w="9525">
          <a:noFill/>
        </a:ln>
      </xdr:spPr>
    </xdr:pic>
    <xdr:clientData/>
  </xdr:twoCellAnchor>
  <xdr:twoCellAnchor editAs="oneCell">
    <xdr:from>
      <xdr:col>6</xdr:col>
      <xdr:colOff>28440</xdr:colOff>
      <xdr:row>153</xdr:row>
      <xdr:rowOff>190440</xdr:rowOff>
    </xdr:from>
    <xdr:to>
      <xdr:col>6</xdr:col>
      <xdr:colOff>1101885</xdr:colOff>
      <xdr:row>154</xdr:row>
      <xdr:rowOff>247320</xdr:rowOff>
    </xdr:to>
    <xdr:pic>
      <xdr:nvPicPr>
        <xdr:cNvPr id="139" name="Picture 73142">
          <a:extLst>
            <a:ext uri="{FF2B5EF4-FFF2-40B4-BE49-F238E27FC236}">
              <a16:creationId xmlns="" xmlns:a16="http://schemas.microsoft.com/office/drawing/2014/main" id="{00000000-0008-0000-0600-00008B000000}"/>
            </a:ext>
          </a:extLst>
        </xdr:cNvPr>
        <xdr:cNvPicPr/>
      </xdr:nvPicPr>
      <xdr:blipFill>
        <a:blip xmlns:r="http://schemas.openxmlformats.org/officeDocument/2006/relationships" r:embed="rId40">
          <a:extLst>
            <a:ext uri="{28A0092B-C50C-407E-A947-70E740481C1C}">
              <a14:useLocalDpi xmlns="" xmlns:a14="http://schemas.microsoft.com/office/drawing/2010/main" val="0"/>
            </a:ext>
          </a:extLst>
        </a:blip>
        <a:stretch/>
      </xdr:blipFill>
      <xdr:spPr>
        <a:xfrm>
          <a:off x="4957920" y="40519080"/>
          <a:ext cx="1140120" cy="342720"/>
        </a:xfrm>
        <a:prstGeom prst="rect">
          <a:avLst/>
        </a:prstGeom>
        <a:ln w="9525">
          <a:noFill/>
        </a:ln>
      </xdr:spPr>
    </xdr:pic>
    <xdr:clientData/>
  </xdr:twoCellAnchor>
  <xdr:twoCellAnchor editAs="oneCell">
    <xdr:from>
      <xdr:col>6</xdr:col>
      <xdr:colOff>319905</xdr:colOff>
      <xdr:row>158</xdr:row>
      <xdr:rowOff>84571</xdr:rowOff>
    </xdr:from>
    <xdr:to>
      <xdr:col>6</xdr:col>
      <xdr:colOff>738470</xdr:colOff>
      <xdr:row>161</xdr:row>
      <xdr:rowOff>240478</xdr:rowOff>
    </xdr:to>
    <xdr:pic>
      <xdr:nvPicPr>
        <xdr:cNvPr id="140" name="Picture 73144">
          <a:extLst>
            <a:ext uri="{FF2B5EF4-FFF2-40B4-BE49-F238E27FC236}">
              <a16:creationId xmlns="" xmlns:a16="http://schemas.microsoft.com/office/drawing/2014/main" id="{00000000-0008-0000-0600-00008C000000}"/>
            </a:ext>
          </a:extLst>
        </xdr:cNvPr>
        <xdr:cNvPicPr/>
      </xdr:nvPicPr>
      <xdr:blipFill>
        <a:blip xmlns:r="http://schemas.openxmlformats.org/officeDocument/2006/relationships" r:embed="rId41">
          <a:extLst>
            <a:ext uri="{28A0092B-C50C-407E-A947-70E740481C1C}">
              <a14:useLocalDpi xmlns="" xmlns:a14="http://schemas.microsoft.com/office/drawing/2010/main" val="0"/>
            </a:ext>
          </a:extLst>
        </a:blip>
        <a:stretch/>
      </xdr:blipFill>
      <xdr:spPr>
        <a:xfrm rot="18678793">
          <a:off x="4885122" y="43820629"/>
          <a:ext cx="1041732" cy="418565"/>
        </a:xfrm>
        <a:prstGeom prst="rect">
          <a:avLst/>
        </a:prstGeom>
        <a:ln w="9525">
          <a:noFill/>
        </a:ln>
      </xdr:spPr>
    </xdr:pic>
    <xdr:clientData/>
  </xdr:twoCellAnchor>
  <xdr:twoCellAnchor>
    <xdr:from>
      <xdr:col>6</xdr:col>
      <xdr:colOff>95400</xdr:colOff>
      <xdr:row>164</xdr:row>
      <xdr:rowOff>19080</xdr:rowOff>
    </xdr:from>
    <xdr:to>
      <xdr:col>6</xdr:col>
      <xdr:colOff>1056960</xdr:colOff>
      <xdr:row>165</xdr:row>
      <xdr:rowOff>180720</xdr:rowOff>
    </xdr:to>
    <xdr:pic>
      <xdr:nvPicPr>
        <xdr:cNvPr id="141" name="Picture 73288" descr="Вок темный мрамор класический 1">
          <a:extLst>
            <a:ext uri="{FF2B5EF4-FFF2-40B4-BE49-F238E27FC236}">
              <a16:creationId xmlns="" xmlns:a16="http://schemas.microsoft.com/office/drawing/2014/main" id="{00000000-0008-0000-0600-00008D000000}"/>
            </a:ext>
          </a:extLst>
        </xdr:cNvPr>
        <xdr:cNvPicPr/>
      </xdr:nvPicPr>
      <xdr:blipFill>
        <a:blip xmlns:r="http://schemas.openxmlformats.org/officeDocument/2006/relationships" r:embed="rId42">
          <a:extLst>
            <a:ext uri="{28A0092B-C50C-407E-A947-70E740481C1C}">
              <a14:useLocalDpi xmlns="" xmlns:a14="http://schemas.microsoft.com/office/drawing/2010/main" val="0"/>
            </a:ext>
          </a:extLst>
        </a:blip>
        <a:stretch/>
      </xdr:blipFill>
      <xdr:spPr>
        <a:xfrm>
          <a:off x="5024880" y="43329240"/>
          <a:ext cx="961560" cy="408960"/>
        </a:xfrm>
        <a:prstGeom prst="rect">
          <a:avLst/>
        </a:prstGeom>
        <a:ln w="9525">
          <a:noFill/>
        </a:ln>
      </xdr:spPr>
    </xdr:pic>
    <xdr:clientData/>
  </xdr:twoCellAnchor>
  <xdr:twoCellAnchor editAs="oneCell">
    <xdr:from>
      <xdr:col>6</xdr:col>
      <xdr:colOff>95400</xdr:colOff>
      <xdr:row>167</xdr:row>
      <xdr:rowOff>76320</xdr:rowOff>
    </xdr:from>
    <xdr:to>
      <xdr:col>6</xdr:col>
      <xdr:colOff>1037880</xdr:colOff>
      <xdr:row>169</xdr:row>
      <xdr:rowOff>37800</xdr:rowOff>
    </xdr:to>
    <xdr:pic>
      <xdr:nvPicPr>
        <xdr:cNvPr id="142" name="Picture 73290">
          <a:extLst>
            <a:ext uri="{FF2B5EF4-FFF2-40B4-BE49-F238E27FC236}">
              <a16:creationId xmlns="" xmlns:a16="http://schemas.microsoft.com/office/drawing/2014/main" id="{00000000-0008-0000-0600-00008E000000}"/>
            </a:ext>
          </a:extLst>
        </xdr:cNvPr>
        <xdr:cNvPicPr/>
      </xdr:nvPicPr>
      <xdr:blipFill>
        <a:blip xmlns:r="http://schemas.openxmlformats.org/officeDocument/2006/relationships" r:embed="rId43">
          <a:extLst>
            <a:ext uri="{28A0092B-C50C-407E-A947-70E740481C1C}">
              <a14:useLocalDpi xmlns="" xmlns:a14="http://schemas.microsoft.com/office/drawing/2010/main" val="0"/>
            </a:ext>
          </a:extLst>
        </a:blip>
        <a:stretch/>
      </xdr:blipFill>
      <xdr:spPr>
        <a:xfrm>
          <a:off x="5024880" y="44138880"/>
          <a:ext cx="942480" cy="628200"/>
        </a:xfrm>
        <a:prstGeom prst="rect">
          <a:avLst/>
        </a:prstGeom>
        <a:ln w="9525">
          <a:noFill/>
        </a:ln>
      </xdr:spPr>
    </xdr:pic>
    <xdr:clientData/>
  </xdr:twoCellAnchor>
  <xdr:twoCellAnchor editAs="oneCell">
    <xdr:from>
      <xdr:col>6</xdr:col>
      <xdr:colOff>114480</xdr:colOff>
      <xdr:row>169</xdr:row>
      <xdr:rowOff>200160</xdr:rowOff>
    </xdr:from>
    <xdr:to>
      <xdr:col>6</xdr:col>
      <xdr:colOff>1085760</xdr:colOff>
      <xdr:row>172</xdr:row>
      <xdr:rowOff>28440</xdr:rowOff>
    </xdr:to>
    <xdr:pic>
      <xdr:nvPicPr>
        <xdr:cNvPr id="143" name="Picture 73292">
          <a:extLst>
            <a:ext uri="{FF2B5EF4-FFF2-40B4-BE49-F238E27FC236}">
              <a16:creationId xmlns="" xmlns:a16="http://schemas.microsoft.com/office/drawing/2014/main" id="{00000000-0008-0000-0600-00008F000000}"/>
            </a:ext>
          </a:extLst>
        </xdr:cNvPr>
        <xdr:cNvPicPr/>
      </xdr:nvPicPr>
      <xdr:blipFill>
        <a:blip xmlns:r="http://schemas.openxmlformats.org/officeDocument/2006/relationships" r:embed="rId44">
          <a:extLst>
            <a:ext uri="{28A0092B-C50C-407E-A947-70E740481C1C}">
              <a14:useLocalDpi xmlns="" xmlns:a14="http://schemas.microsoft.com/office/drawing/2010/main" val="0"/>
            </a:ext>
          </a:extLst>
        </a:blip>
        <a:stretch/>
      </xdr:blipFill>
      <xdr:spPr>
        <a:xfrm>
          <a:off x="5043960" y="44929440"/>
          <a:ext cx="971280" cy="713880"/>
        </a:xfrm>
        <a:prstGeom prst="rect">
          <a:avLst/>
        </a:prstGeom>
        <a:ln w="9525">
          <a:noFill/>
        </a:ln>
      </xdr:spPr>
    </xdr:pic>
    <xdr:clientData/>
  </xdr:twoCellAnchor>
  <xdr:twoCellAnchor editAs="oneCell">
    <xdr:from>
      <xdr:col>6</xdr:col>
      <xdr:colOff>142875</xdr:colOff>
      <xdr:row>174</xdr:row>
      <xdr:rowOff>114300</xdr:rowOff>
    </xdr:from>
    <xdr:to>
      <xdr:col>6</xdr:col>
      <xdr:colOff>981075</xdr:colOff>
      <xdr:row>175</xdr:row>
      <xdr:rowOff>209550</xdr:rowOff>
    </xdr:to>
    <xdr:pic>
      <xdr:nvPicPr>
        <xdr:cNvPr id="144" name="Picture 73294">
          <a:extLst>
            <a:ext uri="{FF2B5EF4-FFF2-40B4-BE49-F238E27FC236}">
              <a16:creationId xmlns="" xmlns:a16="http://schemas.microsoft.com/office/drawing/2014/main" id="{00000000-0008-0000-0600-000090000000}"/>
            </a:ext>
          </a:extLst>
        </xdr:cNvPr>
        <xdr:cNvPicPr/>
      </xdr:nvPicPr>
      <xdr:blipFill>
        <a:blip xmlns:r="http://schemas.openxmlformats.org/officeDocument/2006/relationships" r:embed="rId45">
          <a:extLst>
            <a:ext uri="{28A0092B-C50C-407E-A947-70E740481C1C}">
              <a14:useLocalDpi xmlns="" xmlns:a14="http://schemas.microsoft.com/office/drawing/2010/main" val="0"/>
            </a:ext>
          </a:extLst>
        </a:blip>
        <a:stretch/>
      </xdr:blipFill>
      <xdr:spPr>
        <a:xfrm>
          <a:off x="5724525" y="48367950"/>
          <a:ext cx="838200" cy="466725"/>
        </a:xfrm>
        <a:prstGeom prst="rect">
          <a:avLst/>
        </a:prstGeom>
        <a:ln w="9525">
          <a:noFill/>
        </a:ln>
      </xdr:spPr>
    </xdr:pic>
    <xdr:clientData/>
  </xdr:twoCellAnchor>
  <xdr:twoCellAnchor editAs="oneCell">
    <xdr:from>
      <xdr:col>6</xdr:col>
      <xdr:colOff>76199</xdr:colOff>
      <xdr:row>194</xdr:row>
      <xdr:rowOff>123825</xdr:rowOff>
    </xdr:from>
    <xdr:to>
      <xdr:col>6</xdr:col>
      <xdr:colOff>1057275</xdr:colOff>
      <xdr:row>196</xdr:row>
      <xdr:rowOff>209550</xdr:rowOff>
    </xdr:to>
    <xdr:pic>
      <xdr:nvPicPr>
        <xdr:cNvPr id="145" name="Picture 73515">
          <a:extLst>
            <a:ext uri="{FF2B5EF4-FFF2-40B4-BE49-F238E27FC236}">
              <a16:creationId xmlns="" xmlns:a16="http://schemas.microsoft.com/office/drawing/2014/main" id="{00000000-0008-0000-0600-000091000000}"/>
            </a:ext>
          </a:extLst>
        </xdr:cNvPr>
        <xdr:cNvPicPr/>
      </xdr:nvPicPr>
      <xdr:blipFill>
        <a:blip xmlns:r="http://schemas.openxmlformats.org/officeDocument/2006/relationships" r:embed="rId46">
          <a:extLst>
            <a:ext uri="{28A0092B-C50C-407E-A947-70E740481C1C}">
              <a14:useLocalDpi xmlns="" xmlns:a14="http://schemas.microsoft.com/office/drawing/2010/main" val="0"/>
            </a:ext>
          </a:extLst>
        </a:blip>
        <a:stretch/>
      </xdr:blipFill>
      <xdr:spPr>
        <a:xfrm>
          <a:off x="4952999" y="54873525"/>
          <a:ext cx="981076" cy="695325"/>
        </a:xfrm>
        <a:prstGeom prst="rect">
          <a:avLst/>
        </a:prstGeom>
        <a:ln w="9525">
          <a:noFill/>
        </a:ln>
      </xdr:spPr>
    </xdr:pic>
    <xdr:clientData/>
  </xdr:twoCellAnchor>
  <xdr:twoCellAnchor editAs="oneCell">
    <xdr:from>
      <xdr:col>6</xdr:col>
      <xdr:colOff>162000</xdr:colOff>
      <xdr:row>179</xdr:row>
      <xdr:rowOff>47520</xdr:rowOff>
    </xdr:from>
    <xdr:to>
      <xdr:col>6</xdr:col>
      <xdr:colOff>942840</xdr:colOff>
      <xdr:row>180</xdr:row>
      <xdr:rowOff>237600</xdr:rowOff>
    </xdr:to>
    <xdr:pic>
      <xdr:nvPicPr>
        <xdr:cNvPr id="146" name="Picture 73517">
          <a:extLst>
            <a:ext uri="{FF2B5EF4-FFF2-40B4-BE49-F238E27FC236}">
              <a16:creationId xmlns="" xmlns:a16="http://schemas.microsoft.com/office/drawing/2014/main" id="{00000000-0008-0000-0600-000092000000}"/>
            </a:ext>
          </a:extLst>
        </xdr:cNvPr>
        <xdr:cNvPicPr/>
      </xdr:nvPicPr>
      <xdr:blipFill>
        <a:blip xmlns:r="http://schemas.openxmlformats.org/officeDocument/2006/relationships" r:embed="rId47">
          <a:extLst>
            <a:ext uri="{28A0092B-C50C-407E-A947-70E740481C1C}">
              <a14:useLocalDpi xmlns="" xmlns:a14="http://schemas.microsoft.com/office/drawing/2010/main" val="0"/>
            </a:ext>
          </a:extLst>
        </a:blip>
        <a:stretch/>
      </xdr:blipFill>
      <xdr:spPr>
        <a:xfrm>
          <a:off x="5091480" y="47634120"/>
          <a:ext cx="780840" cy="504360"/>
        </a:xfrm>
        <a:prstGeom prst="rect">
          <a:avLst/>
        </a:prstGeom>
        <a:ln w="9525">
          <a:noFill/>
        </a:ln>
      </xdr:spPr>
    </xdr:pic>
    <xdr:clientData/>
  </xdr:twoCellAnchor>
  <xdr:twoCellAnchor editAs="oneCell">
    <xdr:from>
      <xdr:col>6</xdr:col>
      <xdr:colOff>47624</xdr:colOff>
      <xdr:row>188</xdr:row>
      <xdr:rowOff>19170</xdr:rowOff>
    </xdr:from>
    <xdr:to>
      <xdr:col>6</xdr:col>
      <xdr:colOff>999959</xdr:colOff>
      <xdr:row>188</xdr:row>
      <xdr:rowOff>581025</xdr:rowOff>
    </xdr:to>
    <xdr:pic>
      <xdr:nvPicPr>
        <xdr:cNvPr id="147" name="Picture 73520" descr="Ковш 2,2л с антипригарным покрытием, со съемной ручкой, стеклянной крышкой (кофейный мрамор) - фото 8120">
          <a:extLst>
            <a:ext uri="{FF2B5EF4-FFF2-40B4-BE49-F238E27FC236}">
              <a16:creationId xmlns="" xmlns:a16="http://schemas.microsoft.com/office/drawing/2014/main" id="{00000000-0008-0000-0600-000093000000}"/>
            </a:ext>
          </a:extLst>
        </xdr:cNvPr>
        <xdr:cNvPicPr/>
      </xdr:nvPicPr>
      <xdr:blipFill>
        <a:blip xmlns:r="http://schemas.openxmlformats.org/officeDocument/2006/relationships" r:embed="rId48">
          <a:extLst>
            <a:ext uri="{28A0092B-C50C-407E-A947-70E740481C1C}">
              <a14:useLocalDpi xmlns="" xmlns:a14="http://schemas.microsoft.com/office/drawing/2010/main" val="0"/>
            </a:ext>
          </a:extLst>
        </a:blip>
        <a:stretch/>
      </xdr:blipFill>
      <xdr:spPr>
        <a:xfrm>
          <a:off x="4924424" y="51997095"/>
          <a:ext cx="952335" cy="561855"/>
        </a:xfrm>
        <a:prstGeom prst="rect">
          <a:avLst/>
        </a:prstGeom>
        <a:ln w="9525">
          <a:noFill/>
        </a:ln>
      </xdr:spPr>
    </xdr:pic>
    <xdr:clientData/>
  </xdr:twoCellAnchor>
  <xdr:twoCellAnchor editAs="oneCell">
    <xdr:from>
      <xdr:col>6</xdr:col>
      <xdr:colOff>19080</xdr:colOff>
      <xdr:row>189</xdr:row>
      <xdr:rowOff>133200</xdr:rowOff>
    </xdr:from>
    <xdr:to>
      <xdr:col>6</xdr:col>
      <xdr:colOff>961560</xdr:colOff>
      <xdr:row>191</xdr:row>
      <xdr:rowOff>132840</xdr:rowOff>
    </xdr:to>
    <xdr:pic>
      <xdr:nvPicPr>
        <xdr:cNvPr id="148" name="Рисунок 138" descr="\\192.168.0.32\sbit-zapis\doc-otdela\Фото продукции\2018 Посуда по линиям\Мрамор 2018\жмк42а Кастрюля жаровня 4л со стеклянной крышкой кофейный мрамор\жмк42а Кастрюля жаровня 4л со стеклянной крышкой кофейный мрамор 01.jpg">
          <a:extLst>
            <a:ext uri="{FF2B5EF4-FFF2-40B4-BE49-F238E27FC236}">
              <a16:creationId xmlns="" xmlns:a16="http://schemas.microsoft.com/office/drawing/2014/main" id="{00000000-0008-0000-0600-000094000000}"/>
            </a:ext>
          </a:extLst>
        </xdr:cNvPr>
        <xdr:cNvPicPr/>
      </xdr:nvPicPr>
      <xdr:blipFill>
        <a:blip xmlns:r="http://schemas.openxmlformats.org/officeDocument/2006/relationships" r:embed="rId49">
          <a:extLst>
            <a:ext uri="{28A0092B-C50C-407E-A947-70E740481C1C}">
              <a14:useLocalDpi xmlns="" xmlns:a14="http://schemas.microsoft.com/office/drawing/2010/main" val="0"/>
            </a:ext>
          </a:extLst>
        </a:blip>
        <a:stretch/>
      </xdr:blipFill>
      <xdr:spPr>
        <a:xfrm>
          <a:off x="4948560" y="50520240"/>
          <a:ext cx="942480" cy="533160"/>
        </a:xfrm>
        <a:prstGeom prst="rect">
          <a:avLst/>
        </a:prstGeom>
        <a:ln w="9525">
          <a:noFill/>
        </a:ln>
      </xdr:spPr>
    </xdr:pic>
    <xdr:clientData/>
  </xdr:twoCellAnchor>
  <xdr:twoCellAnchor editAs="oneCell">
    <xdr:from>
      <xdr:col>6</xdr:col>
      <xdr:colOff>95265</xdr:colOff>
      <xdr:row>199</xdr:row>
      <xdr:rowOff>66600</xdr:rowOff>
    </xdr:from>
    <xdr:to>
      <xdr:col>6</xdr:col>
      <xdr:colOff>990225</xdr:colOff>
      <xdr:row>201</xdr:row>
      <xdr:rowOff>161640</xdr:rowOff>
    </xdr:to>
    <xdr:pic>
      <xdr:nvPicPr>
        <xdr:cNvPr id="149" name="Picture 73666">
          <a:extLst>
            <a:ext uri="{FF2B5EF4-FFF2-40B4-BE49-F238E27FC236}">
              <a16:creationId xmlns="" xmlns:a16="http://schemas.microsoft.com/office/drawing/2014/main" id="{00000000-0008-0000-0600-000095000000}"/>
            </a:ext>
          </a:extLst>
        </xdr:cNvPr>
        <xdr:cNvPicPr/>
      </xdr:nvPicPr>
      <xdr:blipFill>
        <a:blip xmlns:r="http://schemas.openxmlformats.org/officeDocument/2006/relationships" r:embed="rId50">
          <a:extLst>
            <a:ext uri="{28A0092B-C50C-407E-A947-70E740481C1C}">
              <a14:useLocalDpi xmlns="" xmlns:a14="http://schemas.microsoft.com/office/drawing/2010/main" val="0"/>
            </a:ext>
          </a:extLst>
        </a:blip>
        <a:stretch/>
      </xdr:blipFill>
      <xdr:spPr>
        <a:xfrm>
          <a:off x="4972065" y="56311725"/>
          <a:ext cx="894960" cy="437940"/>
        </a:xfrm>
        <a:prstGeom prst="rect">
          <a:avLst/>
        </a:prstGeom>
        <a:ln w="9525">
          <a:noFill/>
        </a:ln>
      </xdr:spPr>
    </xdr:pic>
    <xdr:clientData/>
  </xdr:twoCellAnchor>
  <xdr:twoCellAnchor editAs="oneCell">
    <xdr:from>
      <xdr:col>6</xdr:col>
      <xdr:colOff>28440</xdr:colOff>
      <xdr:row>203</xdr:row>
      <xdr:rowOff>9360</xdr:rowOff>
    </xdr:from>
    <xdr:to>
      <xdr:col>6</xdr:col>
      <xdr:colOff>504360</xdr:colOff>
      <xdr:row>203</xdr:row>
      <xdr:rowOff>313920</xdr:rowOff>
    </xdr:to>
    <xdr:pic>
      <xdr:nvPicPr>
        <xdr:cNvPr id="150" name="Picture 73517">
          <a:extLst>
            <a:ext uri="{FF2B5EF4-FFF2-40B4-BE49-F238E27FC236}">
              <a16:creationId xmlns="" xmlns:a16="http://schemas.microsoft.com/office/drawing/2014/main" id="{00000000-0008-0000-0600-000096000000}"/>
            </a:ext>
          </a:extLst>
        </xdr:cNvPr>
        <xdr:cNvPicPr/>
      </xdr:nvPicPr>
      <xdr:blipFill>
        <a:blip xmlns:r="http://schemas.openxmlformats.org/officeDocument/2006/relationships" r:embed="rId51">
          <a:extLst>
            <a:ext uri="{28A0092B-C50C-407E-A947-70E740481C1C}">
              <a14:useLocalDpi xmlns="" xmlns:a14="http://schemas.microsoft.com/office/drawing/2010/main" val="0"/>
            </a:ext>
          </a:extLst>
        </a:blip>
        <a:stretch/>
      </xdr:blipFill>
      <xdr:spPr>
        <a:xfrm>
          <a:off x="4957920" y="54054000"/>
          <a:ext cx="475920" cy="304560"/>
        </a:xfrm>
        <a:prstGeom prst="rect">
          <a:avLst/>
        </a:prstGeom>
        <a:ln w="9525">
          <a:noFill/>
        </a:ln>
      </xdr:spPr>
    </xdr:pic>
    <xdr:clientData/>
  </xdr:twoCellAnchor>
  <xdr:twoCellAnchor editAs="oneCell">
    <xdr:from>
      <xdr:col>6</xdr:col>
      <xdr:colOff>428760</xdr:colOff>
      <xdr:row>203</xdr:row>
      <xdr:rowOff>219240</xdr:rowOff>
    </xdr:from>
    <xdr:to>
      <xdr:col>6</xdr:col>
      <xdr:colOff>1085760</xdr:colOff>
      <xdr:row>203</xdr:row>
      <xdr:rowOff>428400</xdr:rowOff>
    </xdr:to>
    <xdr:pic>
      <xdr:nvPicPr>
        <xdr:cNvPr id="151" name="Picture 73142">
          <a:extLst>
            <a:ext uri="{FF2B5EF4-FFF2-40B4-BE49-F238E27FC236}">
              <a16:creationId xmlns="" xmlns:a16="http://schemas.microsoft.com/office/drawing/2014/main" id="{00000000-0008-0000-0600-000097000000}"/>
            </a:ext>
          </a:extLst>
        </xdr:cNvPr>
        <xdr:cNvPicPr/>
      </xdr:nvPicPr>
      <xdr:blipFill>
        <a:blip xmlns:r="http://schemas.openxmlformats.org/officeDocument/2006/relationships" r:embed="rId52">
          <a:extLst>
            <a:ext uri="{28A0092B-C50C-407E-A947-70E740481C1C}">
              <a14:useLocalDpi xmlns="" xmlns:a14="http://schemas.microsoft.com/office/drawing/2010/main" val="0"/>
            </a:ext>
          </a:extLst>
        </a:blip>
        <a:stretch/>
      </xdr:blipFill>
      <xdr:spPr>
        <a:xfrm>
          <a:off x="5358240" y="54263880"/>
          <a:ext cx="657000" cy="209160"/>
        </a:xfrm>
        <a:prstGeom prst="rect">
          <a:avLst/>
        </a:prstGeom>
        <a:ln w="9525">
          <a:noFill/>
        </a:ln>
      </xdr:spPr>
    </xdr:pic>
    <xdr:clientData/>
  </xdr:twoCellAnchor>
  <xdr:twoCellAnchor editAs="oneCell">
    <xdr:from>
      <xdr:col>6</xdr:col>
      <xdr:colOff>95400</xdr:colOff>
      <xdr:row>206</xdr:row>
      <xdr:rowOff>133200</xdr:rowOff>
    </xdr:from>
    <xdr:to>
      <xdr:col>6</xdr:col>
      <xdr:colOff>1056960</xdr:colOff>
      <xdr:row>208</xdr:row>
      <xdr:rowOff>18720</xdr:rowOff>
    </xdr:to>
    <xdr:pic>
      <xdr:nvPicPr>
        <xdr:cNvPr id="152" name="Picture 73877">
          <a:extLst>
            <a:ext uri="{FF2B5EF4-FFF2-40B4-BE49-F238E27FC236}">
              <a16:creationId xmlns="" xmlns:a16="http://schemas.microsoft.com/office/drawing/2014/main" id="{00000000-0008-0000-0600-000098000000}"/>
            </a:ext>
          </a:extLst>
        </xdr:cNvPr>
        <xdr:cNvPicPr/>
      </xdr:nvPicPr>
      <xdr:blipFill>
        <a:blip xmlns:r="http://schemas.openxmlformats.org/officeDocument/2006/relationships" r:embed="rId53">
          <a:extLst>
            <a:ext uri="{28A0092B-C50C-407E-A947-70E740481C1C}">
              <a14:useLocalDpi xmlns="" xmlns:a14="http://schemas.microsoft.com/office/drawing/2010/main" val="0"/>
            </a:ext>
          </a:extLst>
        </a:blip>
        <a:stretch/>
      </xdr:blipFill>
      <xdr:spPr>
        <a:xfrm>
          <a:off x="5024880" y="55073160"/>
          <a:ext cx="961560" cy="247680"/>
        </a:xfrm>
        <a:prstGeom prst="rect">
          <a:avLst/>
        </a:prstGeom>
        <a:ln w="9525">
          <a:noFill/>
        </a:ln>
      </xdr:spPr>
    </xdr:pic>
    <xdr:clientData/>
  </xdr:twoCellAnchor>
  <xdr:twoCellAnchor editAs="oneCell">
    <xdr:from>
      <xdr:col>6</xdr:col>
      <xdr:colOff>28440</xdr:colOff>
      <xdr:row>210</xdr:row>
      <xdr:rowOff>200160</xdr:rowOff>
    </xdr:from>
    <xdr:to>
      <xdr:col>6</xdr:col>
      <xdr:colOff>1075680</xdr:colOff>
      <xdr:row>212</xdr:row>
      <xdr:rowOff>180720</xdr:rowOff>
    </xdr:to>
    <xdr:pic>
      <xdr:nvPicPr>
        <xdr:cNvPr id="153" name="Picture 73878" descr="Сковорода 220/60мм с антипригарным покрытием (фисташковый мрамор) с ручкой - фото 5792">
          <a:extLst>
            <a:ext uri="{FF2B5EF4-FFF2-40B4-BE49-F238E27FC236}">
              <a16:creationId xmlns="" xmlns:a16="http://schemas.microsoft.com/office/drawing/2014/main" id="{00000000-0008-0000-0600-000099000000}"/>
            </a:ext>
          </a:extLst>
        </xdr:cNvPr>
        <xdr:cNvPicPr/>
      </xdr:nvPicPr>
      <xdr:blipFill>
        <a:blip xmlns:r="http://schemas.openxmlformats.org/officeDocument/2006/relationships" r:embed="rId54">
          <a:extLst>
            <a:ext uri="{28A0092B-C50C-407E-A947-70E740481C1C}">
              <a14:useLocalDpi xmlns="" xmlns:a14="http://schemas.microsoft.com/office/drawing/2010/main" val="0"/>
            </a:ext>
          </a:extLst>
        </a:blip>
        <a:stretch/>
      </xdr:blipFill>
      <xdr:spPr>
        <a:xfrm>
          <a:off x="4957920" y="55911600"/>
          <a:ext cx="1047240" cy="533160"/>
        </a:xfrm>
        <a:prstGeom prst="rect">
          <a:avLst/>
        </a:prstGeom>
        <a:ln w="9525">
          <a:noFill/>
        </a:ln>
      </xdr:spPr>
    </xdr:pic>
    <xdr:clientData/>
  </xdr:twoCellAnchor>
  <xdr:twoCellAnchor editAs="oneCell">
    <xdr:from>
      <xdr:col>6</xdr:col>
      <xdr:colOff>114480</xdr:colOff>
      <xdr:row>218</xdr:row>
      <xdr:rowOff>38160</xdr:rowOff>
    </xdr:from>
    <xdr:to>
      <xdr:col>6</xdr:col>
      <xdr:colOff>1066680</xdr:colOff>
      <xdr:row>219</xdr:row>
      <xdr:rowOff>218880</xdr:rowOff>
    </xdr:to>
    <xdr:pic>
      <xdr:nvPicPr>
        <xdr:cNvPr id="154" name="Picture 73879" descr="Сковорода 260/60мм с антипригарным покрытием (фисташковый мрамор) со съемной ручкой &quot;soft touch&quot; - фото 8075">
          <a:extLst>
            <a:ext uri="{FF2B5EF4-FFF2-40B4-BE49-F238E27FC236}">
              <a16:creationId xmlns="" xmlns:a16="http://schemas.microsoft.com/office/drawing/2014/main" id="{00000000-0008-0000-0600-00009A000000}"/>
            </a:ext>
          </a:extLst>
        </xdr:cNvPr>
        <xdr:cNvPicPr/>
      </xdr:nvPicPr>
      <xdr:blipFill>
        <a:blip xmlns:r="http://schemas.openxmlformats.org/officeDocument/2006/relationships" r:embed="rId55">
          <a:extLst>
            <a:ext uri="{28A0092B-C50C-407E-A947-70E740481C1C}">
              <a14:useLocalDpi xmlns="" xmlns:a14="http://schemas.microsoft.com/office/drawing/2010/main" val="0"/>
            </a:ext>
          </a:extLst>
        </a:blip>
        <a:stretch/>
      </xdr:blipFill>
      <xdr:spPr>
        <a:xfrm>
          <a:off x="5043960" y="57959640"/>
          <a:ext cx="952200" cy="456840"/>
        </a:xfrm>
        <a:prstGeom prst="rect">
          <a:avLst/>
        </a:prstGeom>
        <a:ln w="9525">
          <a:noFill/>
        </a:ln>
      </xdr:spPr>
    </xdr:pic>
    <xdr:clientData/>
  </xdr:twoCellAnchor>
  <xdr:twoCellAnchor editAs="oneCell">
    <xdr:from>
      <xdr:col>6</xdr:col>
      <xdr:colOff>38160</xdr:colOff>
      <xdr:row>215</xdr:row>
      <xdr:rowOff>9360</xdr:rowOff>
    </xdr:from>
    <xdr:to>
      <xdr:col>6</xdr:col>
      <xdr:colOff>1076040</xdr:colOff>
      <xdr:row>216</xdr:row>
      <xdr:rowOff>142200</xdr:rowOff>
    </xdr:to>
    <xdr:pic>
      <xdr:nvPicPr>
        <xdr:cNvPr id="155" name="Picture 73880" descr="Сковорода 260/60 мм с антипригарным покрытием (фисташковый мрамор) со съемной ручкой - фото 5801">
          <a:extLst>
            <a:ext uri="{FF2B5EF4-FFF2-40B4-BE49-F238E27FC236}">
              <a16:creationId xmlns="" xmlns:a16="http://schemas.microsoft.com/office/drawing/2014/main" id="{00000000-0008-0000-0600-00009B000000}"/>
            </a:ext>
          </a:extLst>
        </xdr:cNvPr>
        <xdr:cNvPicPr/>
      </xdr:nvPicPr>
      <xdr:blipFill>
        <a:blip xmlns:r="http://schemas.openxmlformats.org/officeDocument/2006/relationships" r:embed="rId56">
          <a:extLst>
            <a:ext uri="{28A0092B-C50C-407E-A947-70E740481C1C}">
              <a14:useLocalDpi xmlns="" xmlns:a14="http://schemas.microsoft.com/office/drawing/2010/main" val="0"/>
            </a:ext>
          </a:extLst>
        </a:blip>
        <a:stretch/>
      </xdr:blipFill>
      <xdr:spPr>
        <a:xfrm>
          <a:off x="4967640" y="57102120"/>
          <a:ext cx="1037880" cy="408960"/>
        </a:xfrm>
        <a:prstGeom prst="rect">
          <a:avLst/>
        </a:prstGeom>
        <a:ln w="9525">
          <a:noFill/>
        </a:ln>
      </xdr:spPr>
    </xdr:pic>
    <xdr:clientData/>
  </xdr:twoCellAnchor>
  <xdr:twoCellAnchor editAs="oneCell">
    <xdr:from>
      <xdr:col>6</xdr:col>
      <xdr:colOff>57240</xdr:colOff>
      <xdr:row>221</xdr:row>
      <xdr:rowOff>9360</xdr:rowOff>
    </xdr:from>
    <xdr:to>
      <xdr:col>6</xdr:col>
      <xdr:colOff>1056960</xdr:colOff>
      <xdr:row>222</xdr:row>
      <xdr:rowOff>246960</xdr:rowOff>
    </xdr:to>
    <xdr:pic>
      <xdr:nvPicPr>
        <xdr:cNvPr id="156" name="Picture 73881" descr="Сковорода 260/60мм с антипригарным покрытием (фисташковый мрамор), со съемной ручкой и стеклянной крышкой - фото 8475">
          <a:extLst>
            <a:ext uri="{FF2B5EF4-FFF2-40B4-BE49-F238E27FC236}">
              <a16:creationId xmlns="" xmlns:a16="http://schemas.microsoft.com/office/drawing/2014/main" id="{00000000-0008-0000-0600-00009C000000}"/>
            </a:ext>
          </a:extLst>
        </xdr:cNvPr>
        <xdr:cNvPicPr/>
      </xdr:nvPicPr>
      <xdr:blipFill>
        <a:blip xmlns:r="http://schemas.openxmlformats.org/officeDocument/2006/relationships" r:embed="rId57">
          <a:extLst>
            <a:ext uri="{28A0092B-C50C-407E-A947-70E740481C1C}">
              <a14:useLocalDpi xmlns="" xmlns:a14="http://schemas.microsoft.com/office/drawing/2010/main" val="0"/>
            </a:ext>
          </a:extLst>
        </a:blip>
        <a:stretch/>
      </xdr:blipFill>
      <xdr:spPr>
        <a:xfrm>
          <a:off x="4986720" y="58759560"/>
          <a:ext cx="999720" cy="513720"/>
        </a:xfrm>
        <a:prstGeom prst="rect">
          <a:avLst/>
        </a:prstGeom>
        <a:ln w="9525">
          <a:noFill/>
        </a:ln>
      </xdr:spPr>
    </xdr:pic>
    <xdr:clientData/>
  </xdr:twoCellAnchor>
  <xdr:twoCellAnchor editAs="oneCell">
    <xdr:from>
      <xdr:col>6</xdr:col>
      <xdr:colOff>104760</xdr:colOff>
      <xdr:row>224</xdr:row>
      <xdr:rowOff>152280</xdr:rowOff>
    </xdr:from>
    <xdr:to>
      <xdr:col>6</xdr:col>
      <xdr:colOff>952200</xdr:colOff>
      <xdr:row>226</xdr:row>
      <xdr:rowOff>28080</xdr:rowOff>
    </xdr:to>
    <xdr:pic>
      <xdr:nvPicPr>
        <xdr:cNvPr id="157" name="Picture 73883">
          <a:extLst>
            <a:ext uri="{FF2B5EF4-FFF2-40B4-BE49-F238E27FC236}">
              <a16:creationId xmlns="" xmlns:a16="http://schemas.microsoft.com/office/drawing/2014/main" id="{00000000-0008-0000-0600-00009D000000}"/>
            </a:ext>
          </a:extLst>
        </xdr:cNvPr>
        <xdr:cNvPicPr/>
      </xdr:nvPicPr>
      <xdr:blipFill>
        <a:blip xmlns:r="http://schemas.openxmlformats.org/officeDocument/2006/relationships" r:embed="rId58">
          <a:extLst>
            <a:ext uri="{28A0092B-C50C-407E-A947-70E740481C1C}">
              <a14:useLocalDpi xmlns="" xmlns:a14="http://schemas.microsoft.com/office/drawing/2010/main" val="0"/>
            </a:ext>
          </a:extLst>
        </a:blip>
        <a:stretch/>
      </xdr:blipFill>
      <xdr:spPr>
        <a:xfrm>
          <a:off x="5034240" y="59730840"/>
          <a:ext cx="847440" cy="371160"/>
        </a:xfrm>
        <a:prstGeom prst="rect">
          <a:avLst/>
        </a:prstGeom>
        <a:ln w="9525">
          <a:noFill/>
        </a:ln>
      </xdr:spPr>
    </xdr:pic>
    <xdr:clientData/>
  </xdr:twoCellAnchor>
  <xdr:twoCellAnchor editAs="oneCell">
    <xdr:from>
      <xdr:col>6</xdr:col>
      <xdr:colOff>76320</xdr:colOff>
      <xdr:row>228</xdr:row>
      <xdr:rowOff>257040</xdr:rowOff>
    </xdr:from>
    <xdr:to>
      <xdr:col>6</xdr:col>
      <xdr:colOff>1076040</xdr:colOff>
      <xdr:row>231</xdr:row>
      <xdr:rowOff>94680</xdr:rowOff>
    </xdr:to>
    <xdr:pic>
      <xdr:nvPicPr>
        <xdr:cNvPr id="158" name="Picture 73884" descr="Кастрюля 2л с антипригарным покрытием (фисташковый мрамор) со стеклянной крышкой - фото 5886">
          <a:extLst>
            <a:ext uri="{FF2B5EF4-FFF2-40B4-BE49-F238E27FC236}">
              <a16:creationId xmlns="" xmlns:a16="http://schemas.microsoft.com/office/drawing/2014/main" id="{00000000-0008-0000-0600-00009E000000}"/>
            </a:ext>
          </a:extLst>
        </xdr:cNvPr>
        <xdr:cNvPicPr/>
      </xdr:nvPicPr>
      <xdr:blipFill>
        <a:blip xmlns:r="http://schemas.openxmlformats.org/officeDocument/2006/relationships" r:embed="rId59">
          <a:extLst>
            <a:ext uri="{28A0092B-C50C-407E-A947-70E740481C1C}">
              <a14:useLocalDpi xmlns="" xmlns:a14="http://schemas.microsoft.com/office/drawing/2010/main" val="0"/>
            </a:ext>
          </a:extLst>
        </a:blip>
        <a:stretch/>
      </xdr:blipFill>
      <xdr:spPr>
        <a:xfrm>
          <a:off x="5005800" y="60769080"/>
          <a:ext cx="999720" cy="666360"/>
        </a:xfrm>
        <a:prstGeom prst="rect">
          <a:avLst/>
        </a:prstGeom>
        <a:ln w="9525">
          <a:noFill/>
        </a:ln>
      </xdr:spPr>
    </xdr:pic>
    <xdr:clientData/>
  </xdr:twoCellAnchor>
  <xdr:twoCellAnchor editAs="oneCell">
    <xdr:from>
      <xdr:col>6</xdr:col>
      <xdr:colOff>38099</xdr:colOff>
      <xdr:row>235</xdr:row>
      <xdr:rowOff>38100</xdr:rowOff>
    </xdr:from>
    <xdr:to>
      <xdr:col>6</xdr:col>
      <xdr:colOff>942854</xdr:colOff>
      <xdr:row>235</xdr:row>
      <xdr:rowOff>418650</xdr:rowOff>
    </xdr:to>
    <xdr:pic>
      <xdr:nvPicPr>
        <xdr:cNvPr id="159" name="Рисунок 149">
          <a:extLst>
            <a:ext uri="{FF2B5EF4-FFF2-40B4-BE49-F238E27FC236}">
              <a16:creationId xmlns="" xmlns:a16="http://schemas.microsoft.com/office/drawing/2014/main" id="{00000000-0008-0000-0600-00009F000000}"/>
            </a:ext>
          </a:extLst>
        </xdr:cNvPr>
        <xdr:cNvPicPr/>
      </xdr:nvPicPr>
      <xdr:blipFill>
        <a:blip xmlns:r="http://schemas.openxmlformats.org/officeDocument/2006/relationships" r:embed="rId60">
          <a:extLst>
            <a:ext uri="{28A0092B-C50C-407E-A947-70E740481C1C}">
              <a14:useLocalDpi xmlns="" xmlns:a14="http://schemas.microsoft.com/office/drawing/2010/main" val="0"/>
            </a:ext>
          </a:extLst>
        </a:blip>
        <a:stretch/>
      </xdr:blipFill>
      <xdr:spPr>
        <a:xfrm>
          <a:off x="4914899" y="64236600"/>
          <a:ext cx="904755" cy="380550"/>
        </a:xfrm>
        <a:prstGeom prst="rect">
          <a:avLst/>
        </a:prstGeom>
        <a:ln w="9525">
          <a:noFill/>
        </a:ln>
      </xdr:spPr>
    </xdr:pic>
    <xdr:clientData/>
  </xdr:twoCellAnchor>
  <xdr:twoCellAnchor editAs="oneCell">
    <xdr:from>
      <xdr:col>6</xdr:col>
      <xdr:colOff>57240</xdr:colOff>
      <xdr:row>236</xdr:row>
      <xdr:rowOff>114480</xdr:rowOff>
    </xdr:from>
    <xdr:to>
      <xdr:col>6</xdr:col>
      <xdr:colOff>1056960</xdr:colOff>
      <xdr:row>238</xdr:row>
      <xdr:rowOff>171360</xdr:rowOff>
    </xdr:to>
    <xdr:pic>
      <xdr:nvPicPr>
        <xdr:cNvPr id="160" name="Picture 73949">
          <a:extLst>
            <a:ext uri="{FF2B5EF4-FFF2-40B4-BE49-F238E27FC236}">
              <a16:creationId xmlns="" xmlns:a16="http://schemas.microsoft.com/office/drawing/2014/main" id="{00000000-0008-0000-0600-0000A0000000}"/>
            </a:ext>
          </a:extLst>
        </xdr:cNvPr>
        <xdr:cNvPicPr/>
      </xdr:nvPicPr>
      <xdr:blipFill>
        <a:blip xmlns:r="http://schemas.openxmlformats.org/officeDocument/2006/relationships" r:embed="rId61">
          <a:extLst>
            <a:ext uri="{28A0092B-C50C-407E-A947-70E740481C1C}">
              <a14:useLocalDpi xmlns="" xmlns:a14="http://schemas.microsoft.com/office/drawing/2010/main" val="0"/>
            </a:ext>
          </a:extLst>
        </a:blip>
        <a:stretch/>
      </xdr:blipFill>
      <xdr:spPr>
        <a:xfrm>
          <a:off x="4986720" y="62836560"/>
          <a:ext cx="999720" cy="609120"/>
        </a:xfrm>
        <a:prstGeom prst="rect">
          <a:avLst/>
        </a:prstGeom>
        <a:ln w="9525">
          <a:noFill/>
        </a:ln>
      </xdr:spPr>
    </xdr:pic>
    <xdr:clientData/>
  </xdr:twoCellAnchor>
  <xdr:twoCellAnchor editAs="oneCell">
    <xdr:from>
      <xdr:col>6</xdr:col>
      <xdr:colOff>142920</xdr:colOff>
      <xdr:row>240</xdr:row>
      <xdr:rowOff>66600</xdr:rowOff>
    </xdr:from>
    <xdr:to>
      <xdr:col>6</xdr:col>
      <xdr:colOff>923760</xdr:colOff>
      <xdr:row>240</xdr:row>
      <xdr:rowOff>647280</xdr:rowOff>
    </xdr:to>
    <xdr:pic>
      <xdr:nvPicPr>
        <xdr:cNvPr id="161" name="Picture 73951">
          <a:extLst>
            <a:ext uri="{FF2B5EF4-FFF2-40B4-BE49-F238E27FC236}">
              <a16:creationId xmlns="" xmlns:a16="http://schemas.microsoft.com/office/drawing/2014/main" id="{00000000-0008-0000-0600-0000A1000000}"/>
            </a:ext>
          </a:extLst>
        </xdr:cNvPr>
        <xdr:cNvPicPr/>
      </xdr:nvPicPr>
      <xdr:blipFill>
        <a:blip xmlns:r="http://schemas.openxmlformats.org/officeDocument/2006/relationships" r:embed="rId62">
          <a:extLst>
            <a:ext uri="{28A0092B-C50C-407E-A947-70E740481C1C}">
              <a14:useLocalDpi xmlns="" xmlns:a14="http://schemas.microsoft.com/office/drawing/2010/main" val="0"/>
            </a:ext>
          </a:extLst>
        </a:blip>
        <a:stretch/>
      </xdr:blipFill>
      <xdr:spPr>
        <a:xfrm>
          <a:off x="5072400" y="63874440"/>
          <a:ext cx="780840" cy="580680"/>
        </a:xfrm>
        <a:prstGeom prst="rect">
          <a:avLst/>
        </a:prstGeom>
        <a:ln w="9525">
          <a:noFill/>
        </a:ln>
      </xdr:spPr>
    </xdr:pic>
    <xdr:clientData/>
  </xdr:twoCellAnchor>
  <xdr:twoCellAnchor editAs="oneCell">
    <xdr:from>
      <xdr:col>6</xdr:col>
      <xdr:colOff>38100</xdr:colOff>
      <xdr:row>105</xdr:row>
      <xdr:rowOff>66675</xdr:rowOff>
    </xdr:from>
    <xdr:to>
      <xdr:col>6</xdr:col>
      <xdr:colOff>1056765</xdr:colOff>
      <xdr:row>107</xdr:row>
      <xdr:rowOff>152400</xdr:rowOff>
    </xdr:to>
    <xdr:pic>
      <xdr:nvPicPr>
        <xdr:cNvPr id="162" name="Picture 72339">
          <a:extLst>
            <a:ext uri="{FF2B5EF4-FFF2-40B4-BE49-F238E27FC236}">
              <a16:creationId xmlns="" xmlns:a16="http://schemas.microsoft.com/office/drawing/2014/main" id="{00000000-0008-0000-0600-0000A2000000}"/>
            </a:ext>
          </a:extLst>
        </xdr:cNvPr>
        <xdr:cNvPicPr/>
      </xdr:nvPicPr>
      <xdr:blipFill>
        <a:blip xmlns:r="http://schemas.openxmlformats.org/officeDocument/2006/relationships" r:embed="rId63">
          <a:extLst>
            <a:ext uri="{28A0092B-C50C-407E-A947-70E740481C1C}">
              <a14:useLocalDpi xmlns="" xmlns:a14="http://schemas.microsoft.com/office/drawing/2010/main" val="0"/>
            </a:ext>
          </a:extLst>
        </a:blip>
        <a:stretch/>
      </xdr:blipFill>
      <xdr:spPr>
        <a:xfrm>
          <a:off x="5619750" y="28813125"/>
          <a:ext cx="1018665" cy="714375"/>
        </a:xfrm>
        <a:prstGeom prst="rect">
          <a:avLst/>
        </a:prstGeom>
        <a:ln w="9525">
          <a:noFill/>
        </a:ln>
      </xdr:spPr>
    </xdr:pic>
    <xdr:clientData/>
  </xdr:twoCellAnchor>
  <xdr:twoCellAnchor editAs="oneCell">
    <xdr:from>
      <xdr:col>6</xdr:col>
      <xdr:colOff>47774</xdr:colOff>
      <xdr:row>182</xdr:row>
      <xdr:rowOff>276225</xdr:rowOff>
    </xdr:from>
    <xdr:to>
      <xdr:col>6</xdr:col>
      <xdr:colOff>1085849</xdr:colOff>
      <xdr:row>185</xdr:row>
      <xdr:rowOff>152399</xdr:rowOff>
    </xdr:to>
    <xdr:pic>
      <xdr:nvPicPr>
        <xdr:cNvPr id="163" name="Picture 73517">
          <a:extLst>
            <a:ext uri="{FF2B5EF4-FFF2-40B4-BE49-F238E27FC236}">
              <a16:creationId xmlns="" xmlns:a16="http://schemas.microsoft.com/office/drawing/2014/main" id="{00000000-0008-0000-0600-0000A3000000}"/>
            </a:ext>
          </a:extLst>
        </xdr:cNvPr>
        <xdr:cNvPicPr/>
      </xdr:nvPicPr>
      <xdr:blipFill>
        <a:blip xmlns:r="http://schemas.openxmlformats.org/officeDocument/2006/relationships" r:embed="rId64">
          <a:extLst>
            <a:ext uri="{28A0092B-C50C-407E-A947-70E740481C1C}">
              <a14:useLocalDpi xmlns="" xmlns:a14="http://schemas.microsoft.com/office/drawing/2010/main" val="0"/>
            </a:ext>
          </a:extLst>
        </a:blip>
        <a:stretch/>
      </xdr:blipFill>
      <xdr:spPr>
        <a:xfrm>
          <a:off x="5629424" y="48768000"/>
          <a:ext cx="1038075" cy="819149"/>
        </a:xfrm>
        <a:prstGeom prst="rect">
          <a:avLst/>
        </a:prstGeom>
        <a:ln w="9525">
          <a:noFill/>
        </a:ln>
      </xdr:spPr>
    </xdr:pic>
    <xdr:clientData/>
  </xdr:twoCellAnchor>
  <xdr:twoCellAnchor editAs="oneCell">
    <xdr:from>
      <xdr:col>6</xdr:col>
      <xdr:colOff>47520</xdr:colOff>
      <xdr:row>146</xdr:row>
      <xdr:rowOff>200160</xdr:rowOff>
    </xdr:from>
    <xdr:to>
      <xdr:col>6</xdr:col>
      <xdr:colOff>1047240</xdr:colOff>
      <xdr:row>148</xdr:row>
      <xdr:rowOff>75960</xdr:rowOff>
    </xdr:to>
    <xdr:pic>
      <xdr:nvPicPr>
        <xdr:cNvPr id="164" name="Рисунок 66">
          <a:extLst>
            <a:ext uri="{FF2B5EF4-FFF2-40B4-BE49-F238E27FC236}">
              <a16:creationId xmlns="" xmlns:a16="http://schemas.microsoft.com/office/drawing/2014/main" id="{00000000-0008-0000-0600-0000A4000000}"/>
            </a:ext>
          </a:extLst>
        </xdr:cNvPr>
        <xdr:cNvPicPr/>
      </xdr:nvPicPr>
      <xdr:blipFill>
        <a:blip xmlns:r="http://schemas.openxmlformats.org/officeDocument/2006/relationships" r:embed="rId65">
          <a:extLst>
            <a:ext uri="{28A0092B-C50C-407E-A947-70E740481C1C}">
              <a14:useLocalDpi xmlns="" xmlns:a14="http://schemas.microsoft.com/office/drawing/2010/main" val="0"/>
            </a:ext>
          </a:extLst>
        </a:blip>
        <a:stretch/>
      </xdr:blipFill>
      <xdr:spPr>
        <a:xfrm>
          <a:off x="4977000" y="38966760"/>
          <a:ext cx="999720" cy="428400"/>
        </a:xfrm>
        <a:prstGeom prst="rect">
          <a:avLst/>
        </a:prstGeom>
        <a:ln w="9525">
          <a:noFill/>
        </a:ln>
      </xdr:spPr>
    </xdr:pic>
    <xdr:clientData/>
  </xdr:twoCellAnchor>
  <xdr:twoCellAnchor editAs="oneCell">
    <xdr:from>
      <xdr:col>6</xdr:col>
      <xdr:colOff>104760</xdr:colOff>
      <xdr:row>67</xdr:row>
      <xdr:rowOff>9360</xdr:rowOff>
    </xdr:from>
    <xdr:to>
      <xdr:col>6</xdr:col>
      <xdr:colOff>1076040</xdr:colOff>
      <xdr:row>68</xdr:row>
      <xdr:rowOff>18360</xdr:rowOff>
    </xdr:to>
    <xdr:pic>
      <xdr:nvPicPr>
        <xdr:cNvPr id="165" name="Рисунок 68">
          <a:extLst>
            <a:ext uri="{FF2B5EF4-FFF2-40B4-BE49-F238E27FC236}">
              <a16:creationId xmlns="" xmlns:a16="http://schemas.microsoft.com/office/drawing/2014/main" id="{00000000-0008-0000-0600-0000A5000000}"/>
            </a:ext>
          </a:extLst>
        </xdr:cNvPr>
        <xdr:cNvPicPr/>
      </xdr:nvPicPr>
      <xdr:blipFill>
        <a:blip xmlns:r="http://schemas.openxmlformats.org/officeDocument/2006/relationships" r:embed="rId66" cstate="email">
          <a:extLst>
            <a:ext uri="{28A0092B-C50C-407E-A947-70E740481C1C}">
              <a14:useLocalDpi xmlns="" xmlns:a14="http://schemas.microsoft.com/office/drawing/2010/main" val="0"/>
            </a:ext>
          </a:extLst>
        </a:blip>
        <a:stretch/>
      </xdr:blipFill>
      <xdr:spPr>
        <a:xfrm>
          <a:off x="5034240" y="18897120"/>
          <a:ext cx="971280" cy="323640"/>
        </a:xfrm>
        <a:prstGeom prst="rect">
          <a:avLst/>
        </a:prstGeom>
        <a:ln w="9525">
          <a:noFill/>
        </a:ln>
      </xdr:spPr>
    </xdr:pic>
    <xdr:clientData/>
  </xdr:twoCellAnchor>
  <xdr:twoCellAnchor editAs="oneCell">
    <xdr:from>
      <xdr:col>1</xdr:col>
      <xdr:colOff>2610000</xdr:colOff>
      <xdr:row>54</xdr:row>
      <xdr:rowOff>28440</xdr:rowOff>
    </xdr:from>
    <xdr:to>
      <xdr:col>1</xdr:col>
      <xdr:colOff>2866680</xdr:colOff>
      <xdr:row>54</xdr:row>
      <xdr:rowOff>285120</xdr:rowOff>
    </xdr:to>
    <xdr:pic>
      <xdr:nvPicPr>
        <xdr:cNvPr id="166" name="Picture 2212">
          <a:extLst>
            <a:ext uri="{FF2B5EF4-FFF2-40B4-BE49-F238E27FC236}">
              <a16:creationId xmlns="" xmlns:a16="http://schemas.microsoft.com/office/drawing/2014/main" id="{00000000-0008-0000-0600-0000A6000000}"/>
            </a:ext>
          </a:extLst>
        </xdr:cNvPr>
        <xdr:cNvPicPr/>
      </xdr:nvPicPr>
      <xdr:blipFill>
        <a:blip xmlns:r="http://schemas.openxmlformats.org/officeDocument/2006/relationships" r:embed="rId67" cstate="print">
          <a:extLst>
            <a:ext uri="{28A0092B-C50C-407E-A947-70E740481C1C}">
              <a14:useLocalDpi xmlns="" xmlns:a14="http://schemas.microsoft.com/office/drawing/2010/main" val="0"/>
            </a:ext>
          </a:extLst>
        </a:blip>
        <a:stretch/>
      </xdr:blipFill>
      <xdr:spPr>
        <a:xfrm>
          <a:off x="2841480" y="15277680"/>
          <a:ext cx="256680" cy="256680"/>
        </a:xfrm>
        <a:prstGeom prst="rect">
          <a:avLst/>
        </a:prstGeom>
        <a:ln w="9525">
          <a:noFill/>
        </a:ln>
      </xdr:spPr>
    </xdr:pic>
    <xdr:clientData/>
  </xdr:twoCellAnchor>
  <xdr:twoCellAnchor editAs="oneCell">
    <xdr:from>
      <xdr:col>1</xdr:col>
      <xdr:colOff>2610000</xdr:colOff>
      <xdr:row>55</xdr:row>
      <xdr:rowOff>47520</xdr:rowOff>
    </xdr:from>
    <xdr:to>
      <xdr:col>1</xdr:col>
      <xdr:colOff>2866680</xdr:colOff>
      <xdr:row>55</xdr:row>
      <xdr:rowOff>304200</xdr:rowOff>
    </xdr:to>
    <xdr:pic>
      <xdr:nvPicPr>
        <xdr:cNvPr id="167" name="Picture 2212">
          <a:extLst>
            <a:ext uri="{FF2B5EF4-FFF2-40B4-BE49-F238E27FC236}">
              <a16:creationId xmlns="" xmlns:a16="http://schemas.microsoft.com/office/drawing/2014/main" id="{00000000-0008-0000-0600-0000A7000000}"/>
            </a:ext>
          </a:extLst>
        </xdr:cNvPr>
        <xdr:cNvPicPr/>
      </xdr:nvPicPr>
      <xdr:blipFill>
        <a:blip xmlns:r="http://schemas.openxmlformats.org/officeDocument/2006/relationships" r:embed="rId67" cstate="print">
          <a:extLst>
            <a:ext uri="{28A0092B-C50C-407E-A947-70E740481C1C}">
              <a14:useLocalDpi xmlns="" xmlns:a14="http://schemas.microsoft.com/office/drawing/2010/main" val="0"/>
            </a:ext>
          </a:extLst>
        </a:blip>
        <a:stretch/>
      </xdr:blipFill>
      <xdr:spPr>
        <a:xfrm>
          <a:off x="2841480" y="15592320"/>
          <a:ext cx="256680" cy="256680"/>
        </a:xfrm>
        <a:prstGeom prst="rect">
          <a:avLst/>
        </a:prstGeom>
        <a:ln w="9525">
          <a:noFill/>
        </a:ln>
      </xdr:spPr>
    </xdr:pic>
    <xdr:clientData/>
  </xdr:twoCellAnchor>
  <xdr:twoCellAnchor editAs="oneCell">
    <xdr:from>
      <xdr:col>1</xdr:col>
      <xdr:colOff>2581200</xdr:colOff>
      <xdr:row>154</xdr:row>
      <xdr:rowOff>162000</xdr:rowOff>
    </xdr:from>
    <xdr:to>
      <xdr:col>1</xdr:col>
      <xdr:colOff>2837880</xdr:colOff>
      <xdr:row>154</xdr:row>
      <xdr:rowOff>418680</xdr:rowOff>
    </xdr:to>
    <xdr:pic>
      <xdr:nvPicPr>
        <xdr:cNvPr id="168" name="Picture 2212">
          <a:extLst>
            <a:ext uri="{FF2B5EF4-FFF2-40B4-BE49-F238E27FC236}">
              <a16:creationId xmlns="" xmlns:a16="http://schemas.microsoft.com/office/drawing/2014/main" id="{00000000-0008-0000-0600-0000A8000000}"/>
            </a:ext>
          </a:extLst>
        </xdr:cNvPr>
        <xdr:cNvPicPr/>
      </xdr:nvPicPr>
      <xdr:blipFill>
        <a:blip xmlns:r="http://schemas.openxmlformats.org/officeDocument/2006/relationships" r:embed="rId67" cstate="print">
          <a:extLst>
            <a:ext uri="{28A0092B-C50C-407E-A947-70E740481C1C}">
              <a14:useLocalDpi xmlns="" xmlns:a14="http://schemas.microsoft.com/office/drawing/2010/main" val="0"/>
            </a:ext>
          </a:extLst>
        </a:blip>
        <a:stretch/>
      </xdr:blipFill>
      <xdr:spPr>
        <a:xfrm>
          <a:off x="2812680" y="40776480"/>
          <a:ext cx="256680" cy="256680"/>
        </a:xfrm>
        <a:prstGeom prst="rect">
          <a:avLst/>
        </a:prstGeom>
        <a:ln w="9525">
          <a:noFill/>
        </a:ln>
      </xdr:spPr>
    </xdr:pic>
    <xdr:clientData/>
  </xdr:twoCellAnchor>
  <xdr:twoCellAnchor editAs="oneCell">
    <xdr:from>
      <xdr:col>5</xdr:col>
      <xdr:colOff>0</xdr:colOff>
      <xdr:row>241</xdr:row>
      <xdr:rowOff>47520</xdr:rowOff>
    </xdr:from>
    <xdr:to>
      <xdr:col>6</xdr:col>
      <xdr:colOff>618615</xdr:colOff>
      <xdr:row>246</xdr:row>
      <xdr:rowOff>161280</xdr:rowOff>
    </xdr:to>
    <xdr:pic>
      <xdr:nvPicPr>
        <xdr:cNvPr id="169" name="Picture 2212">
          <a:extLst>
            <a:ext uri="{FF2B5EF4-FFF2-40B4-BE49-F238E27FC236}">
              <a16:creationId xmlns="" xmlns:a16="http://schemas.microsoft.com/office/drawing/2014/main" id="{00000000-0008-0000-0600-0000A9000000}"/>
            </a:ext>
          </a:extLst>
        </xdr:cNvPr>
        <xdr:cNvPicPr/>
      </xdr:nvPicPr>
      <xdr:blipFill>
        <a:blip xmlns:r="http://schemas.openxmlformats.org/officeDocument/2006/relationships" r:embed="rId68" cstate="email">
          <a:extLst>
            <a:ext uri="{28A0092B-C50C-407E-A947-70E740481C1C}">
              <a14:useLocalDpi xmlns="" xmlns:a14="http://schemas.microsoft.com/office/drawing/2010/main" val="0"/>
            </a:ext>
          </a:extLst>
        </a:blip>
        <a:stretch/>
      </xdr:blipFill>
      <xdr:spPr>
        <a:xfrm>
          <a:off x="4336920" y="64522080"/>
          <a:ext cx="1030320" cy="980640"/>
        </a:xfrm>
        <a:prstGeom prst="rect">
          <a:avLst/>
        </a:prstGeom>
        <a:ln w="9525">
          <a:noFill/>
        </a:ln>
      </xdr:spPr>
    </xdr:pic>
    <xdr:clientData/>
  </xdr:twoCellAnchor>
  <xdr:twoCellAnchor editAs="oneCell">
    <xdr:from>
      <xdr:col>6</xdr:col>
      <xdr:colOff>180975</xdr:colOff>
      <xdr:row>176</xdr:row>
      <xdr:rowOff>9525</xdr:rowOff>
    </xdr:from>
    <xdr:to>
      <xdr:col>6</xdr:col>
      <xdr:colOff>838200</xdr:colOff>
      <xdr:row>176</xdr:row>
      <xdr:rowOff>333375</xdr:rowOff>
    </xdr:to>
    <xdr:pic>
      <xdr:nvPicPr>
        <xdr:cNvPr id="4" name="Рисунок 3">
          <a:extLst>
            <a:ext uri="{FF2B5EF4-FFF2-40B4-BE49-F238E27FC236}">
              <a16:creationId xmlns="" xmlns:a16="http://schemas.microsoft.com/office/drawing/2014/main" id="{34B5FECD-0419-49CF-AAD3-9B9DB9717A52}"/>
            </a:ext>
          </a:extLst>
        </xdr:cNvPr>
        <xdr:cNvPicPr>
          <a:picLocks noChangeAspect="1"/>
        </xdr:cNvPicPr>
      </xdr:nvPicPr>
      <xdr:blipFill>
        <a:blip xmlns:r="http://schemas.openxmlformats.org/officeDocument/2006/relationships" r:embed="rId69" cstate="print">
          <a:extLst>
            <a:ext uri="{28A0092B-C50C-407E-A947-70E740481C1C}">
              <a14:useLocalDpi xmlns="" xmlns:a14="http://schemas.microsoft.com/office/drawing/2010/main" val="0"/>
            </a:ext>
          </a:extLst>
        </a:blip>
        <a:stretch>
          <a:fillRect/>
        </a:stretch>
      </xdr:blipFill>
      <xdr:spPr>
        <a:xfrm>
          <a:off x="5762625" y="47796450"/>
          <a:ext cx="657225" cy="323850"/>
        </a:xfrm>
        <a:prstGeom prst="rect">
          <a:avLst/>
        </a:prstGeom>
      </xdr:spPr>
    </xdr:pic>
    <xdr:clientData/>
  </xdr:twoCellAnchor>
  <xdr:twoCellAnchor editAs="oneCell">
    <xdr:from>
      <xdr:col>6</xdr:col>
      <xdr:colOff>161925</xdr:colOff>
      <xdr:row>99</xdr:row>
      <xdr:rowOff>28576</xdr:rowOff>
    </xdr:from>
    <xdr:to>
      <xdr:col>6</xdr:col>
      <xdr:colOff>884988</xdr:colOff>
      <xdr:row>100</xdr:row>
      <xdr:rowOff>0</xdr:rowOff>
    </xdr:to>
    <xdr:pic>
      <xdr:nvPicPr>
        <xdr:cNvPr id="5" name="Рисунок 4">
          <a:extLst>
            <a:ext uri="{FF2B5EF4-FFF2-40B4-BE49-F238E27FC236}">
              <a16:creationId xmlns="" xmlns:a16="http://schemas.microsoft.com/office/drawing/2014/main" id="{08BE6FB8-A910-4F2F-AED0-10A759990798}"/>
            </a:ext>
          </a:extLst>
        </xdr:cNvPr>
        <xdr:cNvPicPr>
          <a:picLocks noChangeAspect="1"/>
        </xdr:cNvPicPr>
      </xdr:nvPicPr>
      <xdr:blipFill>
        <a:blip xmlns:r="http://schemas.openxmlformats.org/officeDocument/2006/relationships" r:embed="rId70" cstate="print">
          <a:extLst>
            <a:ext uri="{28A0092B-C50C-407E-A947-70E740481C1C}">
              <a14:useLocalDpi xmlns="" xmlns:a14="http://schemas.microsoft.com/office/drawing/2010/main" val="0"/>
            </a:ext>
          </a:extLst>
        </a:blip>
        <a:stretch>
          <a:fillRect/>
        </a:stretch>
      </xdr:blipFill>
      <xdr:spPr>
        <a:xfrm>
          <a:off x="5743575" y="27374851"/>
          <a:ext cx="723063" cy="409574"/>
        </a:xfrm>
        <a:prstGeom prst="rect">
          <a:avLst/>
        </a:prstGeom>
      </xdr:spPr>
    </xdr:pic>
    <xdr:clientData/>
  </xdr:twoCellAnchor>
  <xdr:twoCellAnchor>
    <xdr:from>
      <xdr:col>2</xdr:col>
      <xdr:colOff>47623</xdr:colOff>
      <xdr:row>175</xdr:row>
      <xdr:rowOff>247650</xdr:rowOff>
    </xdr:from>
    <xdr:to>
      <xdr:col>3</xdr:col>
      <xdr:colOff>456958</xdr:colOff>
      <xdr:row>176</xdr:row>
      <xdr:rowOff>123825</xdr:rowOff>
    </xdr:to>
    <xdr:sp macro="" textlink="">
      <xdr:nvSpPr>
        <xdr:cNvPr id="76" name="CustomShape 1">
          <a:extLst>
            <a:ext uri="{FF2B5EF4-FFF2-40B4-BE49-F238E27FC236}">
              <a16:creationId xmlns="" xmlns:a16="http://schemas.microsoft.com/office/drawing/2014/main" id="{877CA7E4-A429-4F36-8FF9-C9D95914A8B1}"/>
            </a:ext>
          </a:extLst>
        </xdr:cNvPr>
        <xdr:cNvSpPr/>
      </xdr:nvSpPr>
      <xdr:spPr>
        <a:xfrm flipH="1">
          <a:off x="3152773" y="47691675"/>
          <a:ext cx="111418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1666873</xdr:colOff>
      <xdr:row>99</xdr:row>
      <xdr:rowOff>200025</xdr:rowOff>
    </xdr:from>
    <xdr:to>
      <xdr:col>1</xdr:col>
      <xdr:colOff>2685808</xdr:colOff>
      <xdr:row>99</xdr:row>
      <xdr:rowOff>419100</xdr:rowOff>
    </xdr:to>
    <xdr:sp macro="" textlink="">
      <xdr:nvSpPr>
        <xdr:cNvPr id="77" name="CustomShape 1">
          <a:extLst>
            <a:ext uri="{FF2B5EF4-FFF2-40B4-BE49-F238E27FC236}">
              <a16:creationId xmlns="" xmlns:a16="http://schemas.microsoft.com/office/drawing/2014/main" id="{38C45728-D355-4FE7-A565-0AEE8727CFC0}"/>
            </a:ext>
          </a:extLst>
        </xdr:cNvPr>
        <xdr:cNvSpPr/>
      </xdr:nvSpPr>
      <xdr:spPr>
        <a:xfrm flipH="1">
          <a:off x="1885948" y="27546300"/>
          <a:ext cx="101893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2238373</xdr:colOff>
      <xdr:row>134</xdr:row>
      <xdr:rowOff>495300</xdr:rowOff>
    </xdr:from>
    <xdr:to>
      <xdr:col>2</xdr:col>
      <xdr:colOff>371233</xdr:colOff>
      <xdr:row>135</xdr:row>
      <xdr:rowOff>152400</xdr:rowOff>
    </xdr:to>
    <xdr:sp macro="" textlink="">
      <xdr:nvSpPr>
        <xdr:cNvPr id="78" name="CustomShape 1">
          <a:extLst>
            <a:ext uri="{FF2B5EF4-FFF2-40B4-BE49-F238E27FC236}">
              <a16:creationId xmlns="" xmlns:a16="http://schemas.microsoft.com/office/drawing/2014/main" id="{1BF80B3E-B1FA-434C-B2DA-99B0653E2CCD}"/>
            </a:ext>
          </a:extLst>
        </xdr:cNvPr>
        <xdr:cNvSpPr/>
      </xdr:nvSpPr>
      <xdr:spPr>
        <a:xfrm flipH="1">
          <a:off x="2457448" y="37176075"/>
          <a:ext cx="101893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48130</xdr:colOff>
      <xdr:row>135</xdr:row>
      <xdr:rowOff>19051</xdr:rowOff>
    </xdr:from>
    <xdr:to>
      <xdr:col>6</xdr:col>
      <xdr:colOff>1085850</xdr:colOff>
      <xdr:row>135</xdr:row>
      <xdr:rowOff>590551</xdr:rowOff>
    </xdr:to>
    <xdr:pic>
      <xdr:nvPicPr>
        <xdr:cNvPr id="2" name="Рисунок 1">
          <a:extLst>
            <a:ext uri="{FF2B5EF4-FFF2-40B4-BE49-F238E27FC236}">
              <a16:creationId xmlns="" xmlns:a16="http://schemas.microsoft.com/office/drawing/2014/main" id="{635F1C25-4A53-42F2-BDA4-A5F0761E9CBF}"/>
            </a:ext>
          </a:extLst>
        </xdr:cNvPr>
        <xdr:cNvPicPr>
          <a:picLocks noChangeAspect="1"/>
        </xdr:cNvPicPr>
      </xdr:nvPicPr>
      <xdr:blipFill>
        <a:blip xmlns:r="http://schemas.openxmlformats.org/officeDocument/2006/relationships" r:embed="rId71" cstate="email">
          <a:extLst>
            <a:ext uri="{28A0092B-C50C-407E-A947-70E740481C1C}">
              <a14:useLocalDpi xmlns="" xmlns:a14="http://schemas.microsoft.com/office/drawing/2010/main" val="0"/>
            </a:ext>
          </a:extLst>
        </a:blip>
        <a:stretch>
          <a:fillRect/>
        </a:stretch>
      </xdr:blipFill>
      <xdr:spPr>
        <a:xfrm>
          <a:off x="5629780" y="37261801"/>
          <a:ext cx="1037720" cy="571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685800</xdr:colOff>
      <xdr:row>44</xdr:row>
      <xdr:rowOff>285840</xdr:rowOff>
    </xdr:from>
    <xdr:to>
      <xdr:col>6</xdr:col>
      <xdr:colOff>1485720</xdr:colOff>
      <xdr:row>46</xdr:row>
      <xdr:rowOff>294840</xdr:rowOff>
    </xdr:to>
    <xdr:pic>
      <xdr:nvPicPr>
        <xdr:cNvPr id="170" name="Picture 1039" descr="Кастрюля 2л со стекл.крышкой АП, (кофейный мрамор) , линия &quot;Marble Induction&quot; - фото 6686">
          <a:extLst>
            <a:ext uri="{FF2B5EF4-FFF2-40B4-BE49-F238E27FC236}">
              <a16:creationId xmlns="" xmlns:a16="http://schemas.microsoft.com/office/drawing/2014/main" id="{00000000-0008-0000-0700-0000AA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6531480" y="14477760"/>
          <a:ext cx="799920" cy="694800"/>
        </a:xfrm>
        <a:prstGeom prst="rect">
          <a:avLst/>
        </a:prstGeom>
        <a:ln w="9525">
          <a:noFill/>
        </a:ln>
      </xdr:spPr>
    </xdr:pic>
    <xdr:clientData/>
  </xdr:twoCellAnchor>
  <xdr:twoCellAnchor editAs="oneCell">
    <xdr:from>
      <xdr:col>6</xdr:col>
      <xdr:colOff>961920</xdr:colOff>
      <xdr:row>17</xdr:row>
      <xdr:rowOff>324000</xdr:rowOff>
    </xdr:from>
    <xdr:to>
      <xdr:col>7</xdr:col>
      <xdr:colOff>4185</xdr:colOff>
      <xdr:row>20</xdr:row>
      <xdr:rowOff>228240</xdr:rowOff>
    </xdr:to>
    <xdr:pic>
      <xdr:nvPicPr>
        <xdr:cNvPr id="171" name="Picture 1036">
          <a:extLst>
            <a:ext uri="{FF2B5EF4-FFF2-40B4-BE49-F238E27FC236}">
              <a16:creationId xmlns="" xmlns:a16="http://schemas.microsoft.com/office/drawing/2014/main" id="{00000000-0008-0000-0700-0000AB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6807600" y="5324400"/>
          <a:ext cx="671040" cy="885240"/>
        </a:xfrm>
        <a:prstGeom prst="rect">
          <a:avLst/>
        </a:prstGeom>
        <a:ln w="9525">
          <a:noFill/>
        </a:ln>
      </xdr:spPr>
    </xdr:pic>
    <xdr:clientData/>
  </xdr:twoCellAnchor>
  <xdr:twoCellAnchor editAs="oneCell">
    <xdr:from>
      <xdr:col>0</xdr:col>
      <xdr:colOff>114480</xdr:colOff>
      <xdr:row>1</xdr:row>
      <xdr:rowOff>28440</xdr:rowOff>
    </xdr:from>
    <xdr:to>
      <xdr:col>1</xdr:col>
      <xdr:colOff>2209680</xdr:colOff>
      <xdr:row>6</xdr:row>
      <xdr:rowOff>113760</xdr:rowOff>
    </xdr:to>
    <xdr:pic>
      <xdr:nvPicPr>
        <xdr:cNvPr id="172" name="Рисунок 43" descr="Безымянный-4">
          <a:extLst>
            <a:ext uri="{FF2B5EF4-FFF2-40B4-BE49-F238E27FC236}">
              <a16:creationId xmlns="" xmlns:a16="http://schemas.microsoft.com/office/drawing/2014/main" id="{00000000-0008-0000-0700-0000AC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114480" y="28440"/>
          <a:ext cx="2326680" cy="904320"/>
        </a:xfrm>
        <a:prstGeom prst="rect">
          <a:avLst/>
        </a:prstGeom>
        <a:ln w="9525">
          <a:noFill/>
        </a:ln>
      </xdr:spPr>
    </xdr:pic>
    <xdr:clientData/>
  </xdr:twoCellAnchor>
  <xdr:twoCellAnchor editAs="oneCell">
    <xdr:from>
      <xdr:col>6</xdr:col>
      <xdr:colOff>85680</xdr:colOff>
      <xdr:row>34</xdr:row>
      <xdr:rowOff>47520</xdr:rowOff>
    </xdr:from>
    <xdr:to>
      <xdr:col>6</xdr:col>
      <xdr:colOff>723600</xdr:colOff>
      <xdr:row>36</xdr:row>
      <xdr:rowOff>294840</xdr:rowOff>
    </xdr:to>
    <xdr:pic>
      <xdr:nvPicPr>
        <xdr:cNvPr id="173" name="Picture 1024" descr="Сковорода 240/60мм с ручкой АП (кофейный мрамор) линия &quot;Marble Induction&quot; - фото 6367">
          <a:extLst>
            <a:ext uri="{FF2B5EF4-FFF2-40B4-BE49-F238E27FC236}">
              <a16:creationId xmlns="" xmlns:a16="http://schemas.microsoft.com/office/drawing/2014/main" id="{00000000-0008-0000-0700-0000AD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931360" y="10791720"/>
          <a:ext cx="637920" cy="923400"/>
        </a:xfrm>
        <a:prstGeom prst="rect">
          <a:avLst/>
        </a:prstGeom>
        <a:ln w="9525">
          <a:noFill/>
        </a:ln>
      </xdr:spPr>
    </xdr:pic>
    <xdr:clientData/>
  </xdr:twoCellAnchor>
  <xdr:twoCellAnchor editAs="oneCell">
    <xdr:from>
      <xdr:col>6</xdr:col>
      <xdr:colOff>963360</xdr:colOff>
      <xdr:row>34</xdr:row>
      <xdr:rowOff>233280</xdr:rowOff>
    </xdr:from>
    <xdr:to>
      <xdr:col>6</xdr:col>
      <xdr:colOff>1515600</xdr:colOff>
      <xdr:row>37</xdr:row>
      <xdr:rowOff>80640</xdr:rowOff>
    </xdr:to>
    <xdr:pic>
      <xdr:nvPicPr>
        <xdr:cNvPr id="174" name="Picture 1026">
          <a:extLst>
            <a:ext uri="{FF2B5EF4-FFF2-40B4-BE49-F238E27FC236}">
              <a16:creationId xmlns="" xmlns:a16="http://schemas.microsoft.com/office/drawing/2014/main" id="{00000000-0008-0000-0700-0000AE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rot="1009800">
          <a:off x="6674400" y="11039040"/>
          <a:ext cx="552240" cy="847440"/>
        </a:xfrm>
        <a:prstGeom prst="rect">
          <a:avLst/>
        </a:prstGeom>
        <a:ln w="9525">
          <a:noFill/>
        </a:ln>
      </xdr:spPr>
    </xdr:pic>
    <xdr:clientData/>
  </xdr:twoCellAnchor>
  <xdr:twoCellAnchor editAs="oneCell">
    <xdr:from>
      <xdr:col>6</xdr:col>
      <xdr:colOff>85680</xdr:colOff>
      <xdr:row>17</xdr:row>
      <xdr:rowOff>200160</xdr:rowOff>
    </xdr:from>
    <xdr:to>
      <xdr:col>6</xdr:col>
      <xdr:colOff>923400</xdr:colOff>
      <xdr:row>19</xdr:row>
      <xdr:rowOff>152280</xdr:rowOff>
    </xdr:to>
    <xdr:pic>
      <xdr:nvPicPr>
        <xdr:cNvPr id="175" name="Picture 1034">
          <a:extLst>
            <a:ext uri="{FF2B5EF4-FFF2-40B4-BE49-F238E27FC236}">
              <a16:creationId xmlns="" xmlns:a16="http://schemas.microsoft.com/office/drawing/2014/main" id="{00000000-0008-0000-0700-0000AF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931360" y="5200560"/>
          <a:ext cx="837720" cy="609480"/>
        </a:xfrm>
        <a:prstGeom prst="rect">
          <a:avLst/>
        </a:prstGeom>
        <a:ln w="9525">
          <a:noFill/>
        </a:ln>
      </xdr:spPr>
    </xdr:pic>
    <xdr:clientData/>
  </xdr:twoCellAnchor>
  <xdr:twoCellAnchor editAs="oneCell">
    <xdr:from>
      <xdr:col>6</xdr:col>
      <xdr:colOff>752400</xdr:colOff>
      <xdr:row>28</xdr:row>
      <xdr:rowOff>9360</xdr:rowOff>
    </xdr:from>
    <xdr:to>
      <xdr:col>6</xdr:col>
      <xdr:colOff>1514160</xdr:colOff>
      <xdr:row>29</xdr:row>
      <xdr:rowOff>246960</xdr:rowOff>
    </xdr:to>
    <xdr:pic>
      <xdr:nvPicPr>
        <xdr:cNvPr id="176" name="Picture 1038">
          <a:extLst>
            <a:ext uri="{FF2B5EF4-FFF2-40B4-BE49-F238E27FC236}">
              <a16:creationId xmlns="" xmlns:a16="http://schemas.microsoft.com/office/drawing/2014/main" id="{00000000-0008-0000-0700-0000B0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6598080" y="8743680"/>
          <a:ext cx="761760" cy="580320"/>
        </a:xfrm>
        <a:prstGeom prst="rect">
          <a:avLst/>
        </a:prstGeom>
        <a:ln w="9525">
          <a:noFill/>
        </a:ln>
      </xdr:spPr>
    </xdr:pic>
    <xdr:clientData/>
  </xdr:twoCellAnchor>
  <xdr:twoCellAnchor editAs="oneCell">
    <xdr:from>
      <xdr:col>6</xdr:col>
      <xdr:colOff>47520</xdr:colOff>
      <xdr:row>27</xdr:row>
      <xdr:rowOff>38160</xdr:rowOff>
    </xdr:from>
    <xdr:to>
      <xdr:col>6</xdr:col>
      <xdr:colOff>885240</xdr:colOff>
      <xdr:row>28</xdr:row>
      <xdr:rowOff>228240</xdr:rowOff>
    </xdr:to>
    <xdr:pic>
      <xdr:nvPicPr>
        <xdr:cNvPr id="177" name="Picture 72339">
          <a:extLst>
            <a:ext uri="{FF2B5EF4-FFF2-40B4-BE49-F238E27FC236}">
              <a16:creationId xmlns="" xmlns:a16="http://schemas.microsoft.com/office/drawing/2014/main" id="{00000000-0008-0000-0700-0000B1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893200" y="8429400"/>
          <a:ext cx="837720" cy="533160"/>
        </a:xfrm>
        <a:prstGeom prst="rect">
          <a:avLst/>
        </a:prstGeom>
        <a:ln w="9525">
          <a:noFill/>
        </a:ln>
      </xdr:spPr>
    </xdr:pic>
    <xdr:clientData/>
  </xdr:twoCellAnchor>
  <xdr:twoCellAnchor editAs="oneCell">
    <xdr:from>
      <xdr:col>6</xdr:col>
      <xdr:colOff>95400</xdr:colOff>
      <xdr:row>44</xdr:row>
      <xdr:rowOff>95400</xdr:rowOff>
    </xdr:from>
    <xdr:to>
      <xdr:col>6</xdr:col>
      <xdr:colOff>838080</xdr:colOff>
      <xdr:row>45</xdr:row>
      <xdr:rowOff>218880</xdr:rowOff>
    </xdr:to>
    <xdr:pic>
      <xdr:nvPicPr>
        <xdr:cNvPr id="178" name="Picture 73517">
          <a:extLst>
            <a:ext uri="{FF2B5EF4-FFF2-40B4-BE49-F238E27FC236}">
              <a16:creationId xmlns="" xmlns:a16="http://schemas.microsoft.com/office/drawing/2014/main" id="{00000000-0008-0000-0700-0000B2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941080" y="14287320"/>
          <a:ext cx="742680" cy="475920"/>
        </a:xfrm>
        <a:prstGeom prst="rect">
          <a:avLst/>
        </a:prstGeom>
        <a:ln w="9525">
          <a:noFill/>
        </a:ln>
      </xdr:spPr>
    </xdr:pic>
    <xdr:clientData/>
  </xdr:twoCellAnchor>
  <xdr:twoCellAnchor editAs="oneCell">
    <xdr:from>
      <xdr:col>6</xdr:col>
      <xdr:colOff>57240</xdr:colOff>
      <xdr:row>22</xdr:row>
      <xdr:rowOff>19080</xdr:rowOff>
    </xdr:from>
    <xdr:to>
      <xdr:col>6</xdr:col>
      <xdr:colOff>799920</xdr:colOff>
      <xdr:row>24</xdr:row>
      <xdr:rowOff>266400</xdr:rowOff>
    </xdr:to>
    <xdr:pic>
      <xdr:nvPicPr>
        <xdr:cNvPr id="179" name="Рисунок 10">
          <a:extLst>
            <a:ext uri="{FF2B5EF4-FFF2-40B4-BE49-F238E27FC236}">
              <a16:creationId xmlns="" xmlns:a16="http://schemas.microsoft.com/office/drawing/2014/main" id="{00000000-0008-0000-0700-0000B3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902920" y="6524640"/>
          <a:ext cx="742680" cy="1094760"/>
        </a:xfrm>
        <a:prstGeom prst="rect">
          <a:avLst/>
        </a:prstGeom>
        <a:ln w="9525">
          <a:noFill/>
        </a:ln>
      </xdr:spPr>
    </xdr:pic>
    <xdr:clientData/>
  </xdr:twoCellAnchor>
  <xdr:twoCellAnchor editAs="oneCell">
    <xdr:from>
      <xdr:col>6</xdr:col>
      <xdr:colOff>704880</xdr:colOff>
      <xdr:row>23</xdr:row>
      <xdr:rowOff>95400</xdr:rowOff>
    </xdr:from>
    <xdr:to>
      <xdr:col>6</xdr:col>
      <xdr:colOff>1456920</xdr:colOff>
      <xdr:row>25</xdr:row>
      <xdr:rowOff>361800</xdr:rowOff>
    </xdr:to>
    <xdr:pic>
      <xdr:nvPicPr>
        <xdr:cNvPr id="180" name="Рисунок 11">
          <a:extLst>
            <a:ext uri="{FF2B5EF4-FFF2-40B4-BE49-F238E27FC236}">
              <a16:creationId xmlns="" xmlns:a16="http://schemas.microsoft.com/office/drawing/2014/main" id="{00000000-0008-0000-0700-0000B4000000}"/>
            </a:ext>
          </a:extLst>
        </xdr:cNvPr>
        <xdr:cNvPicPr/>
      </xdr:nvPicPr>
      <xdr:blipFill>
        <a:blip xmlns:r="http://schemas.openxmlformats.org/officeDocument/2006/relationships" r:embed="rId11" cstate="email">
          <a:extLst>
            <a:ext uri="{28A0092B-C50C-407E-A947-70E740481C1C}">
              <a14:useLocalDpi xmlns="" xmlns:a14="http://schemas.microsoft.com/office/drawing/2010/main" val="0"/>
            </a:ext>
          </a:extLst>
        </a:blip>
        <a:stretch/>
      </xdr:blipFill>
      <xdr:spPr>
        <a:xfrm>
          <a:off x="6550560" y="7000920"/>
          <a:ext cx="752040" cy="1095120"/>
        </a:xfrm>
        <a:prstGeom prst="rect">
          <a:avLst/>
        </a:prstGeom>
        <a:ln w="9525">
          <a:noFill/>
        </a:ln>
      </xdr:spPr>
    </xdr:pic>
    <xdr:clientData/>
  </xdr:twoCellAnchor>
  <xdr:twoCellAnchor editAs="oneCell">
    <xdr:from>
      <xdr:col>6</xdr:col>
      <xdr:colOff>495360</xdr:colOff>
      <xdr:row>40</xdr:row>
      <xdr:rowOff>0</xdr:rowOff>
    </xdr:from>
    <xdr:to>
      <xdr:col>6</xdr:col>
      <xdr:colOff>1333080</xdr:colOff>
      <xdr:row>42</xdr:row>
      <xdr:rowOff>428040</xdr:rowOff>
    </xdr:to>
    <xdr:pic>
      <xdr:nvPicPr>
        <xdr:cNvPr id="181" name="Рисунок 12">
          <a:extLst>
            <a:ext uri="{FF2B5EF4-FFF2-40B4-BE49-F238E27FC236}">
              <a16:creationId xmlns="" xmlns:a16="http://schemas.microsoft.com/office/drawing/2014/main" id="{00000000-0008-0000-0700-0000B500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6341040" y="12725280"/>
          <a:ext cx="837720" cy="1237680"/>
        </a:xfrm>
        <a:prstGeom prst="rect">
          <a:avLst/>
        </a:prstGeom>
        <a:ln w="9525">
          <a:noFill/>
        </a:ln>
      </xdr:spPr>
    </xdr:pic>
    <xdr:clientData/>
  </xdr:twoCellAnchor>
  <xdr:twoCellAnchor editAs="oneCell">
    <xdr:from>
      <xdr:col>6</xdr:col>
      <xdr:colOff>219240</xdr:colOff>
      <xdr:row>32</xdr:row>
      <xdr:rowOff>57240</xdr:rowOff>
    </xdr:from>
    <xdr:to>
      <xdr:col>6</xdr:col>
      <xdr:colOff>1276200</xdr:colOff>
      <xdr:row>32</xdr:row>
      <xdr:rowOff>599760</xdr:rowOff>
    </xdr:to>
    <xdr:pic>
      <xdr:nvPicPr>
        <xdr:cNvPr id="182" name="Рисунок 1">
          <a:extLst>
            <a:ext uri="{FF2B5EF4-FFF2-40B4-BE49-F238E27FC236}">
              <a16:creationId xmlns="" xmlns:a16="http://schemas.microsoft.com/office/drawing/2014/main" id="{00000000-0008-0000-0700-0000B6000000}"/>
            </a:ext>
          </a:extLst>
        </xdr:cNvPr>
        <xdr:cNvPicPr/>
      </xdr:nvPicPr>
      <xdr:blipFill>
        <a:blip xmlns:r="http://schemas.openxmlformats.org/officeDocument/2006/relationships" r:embed="rId13" cstate="email">
          <a:extLst>
            <a:ext uri="{28A0092B-C50C-407E-A947-70E740481C1C}">
              <a14:useLocalDpi xmlns="" xmlns:a14="http://schemas.microsoft.com/office/drawing/2010/main" val="0"/>
            </a:ext>
          </a:extLst>
        </a:blip>
        <a:srcRect l="11819" t="20977" r="3216" b="19031"/>
        <a:stretch/>
      </xdr:blipFill>
      <xdr:spPr>
        <a:xfrm>
          <a:off x="6064920" y="9972720"/>
          <a:ext cx="1056960" cy="542520"/>
        </a:xfrm>
        <a:prstGeom prst="rect">
          <a:avLst/>
        </a:prstGeom>
        <a:ln w="9525">
          <a:noFill/>
        </a:ln>
      </xdr:spPr>
    </xdr:pic>
    <xdr:clientData/>
  </xdr:twoCellAnchor>
  <xdr:twoCellAnchor editAs="oneCell">
    <xdr:from>
      <xdr:col>6</xdr:col>
      <xdr:colOff>228600</xdr:colOff>
      <xdr:row>15</xdr:row>
      <xdr:rowOff>9360</xdr:rowOff>
    </xdr:from>
    <xdr:to>
      <xdr:col>6</xdr:col>
      <xdr:colOff>1323720</xdr:colOff>
      <xdr:row>15</xdr:row>
      <xdr:rowOff>389880</xdr:rowOff>
    </xdr:to>
    <xdr:pic>
      <xdr:nvPicPr>
        <xdr:cNvPr id="183" name="Picture 71845">
          <a:extLst>
            <a:ext uri="{FF2B5EF4-FFF2-40B4-BE49-F238E27FC236}">
              <a16:creationId xmlns="" xmlns:a16="http://schemas.microsoft.com/office/drawing/2014/main" id="{00000000-0008-0000-0700-0000B700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6074280" y="4381200"/>
          <a:ext cx="1095120" cy="380520"/>
        </a:xfrm>
        <a:prstGeom prst="rect">
          <a:avLst/>
        </a:prstGeom>
        <a:ln w="9525">
          <a:noFill/>
        </a:ln>
      </xdr:spPr>
    </xdr:pic>
    <xdr:clientData/>
  </xdr:twoCellAnchor>
  <xdr:twoCellAnchor editAs="oneCell">
    <xdr:from>
      <xdr:col>6</xdr:col>
      <xdr:colOff>685800</xdr:colOff>
      <xdr:row>44</xdr:row>
      <xdr:rowOff>285840</xdr:rowOff>
    </xdr:from>
    <xdr:to>
      <xdr:col>6</xdr:col>
      <xdr:colOff>1485720</xdr:colOff>
      <xdr:row>46</xdr:row>
      <xdr:rowOff>294840</xdr:rowOff>
    </xdr:to>
    <xdr:pic>
      <xdr:nvPicPr>
        <xdr:cNvPr id="16" name="Picture 1039" descr="Кастрюля 2л со стекл.крышкой АП, (кофейный мрамор) , линия &quot;Marble Induction&quot; - фото 6686">
          <a:extLst>
            <a:ext uri="{FF2B5EF4-FFF2-40B4-BE49-F238E27FC236}">
              <a16:creationId xmlns="" xmlns:a16="http://schemas.microsoft.com/office/drawing/2014/main" id="{62FD08C0-0C83-4C3A-8127-7F0CFED4362E}"/>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6962775" y="14478090"/>
          <a:ext cx="799920" cy="694800"/>
        </a:xfrm>
        <a:prstGeom prst="rect">
          <a:avLst/>
        </a:prstGeom>
        <a:ln w="9525">
          <a:noFill/>
        </a:ln>
      </xdr:spPr>
    </xdr:pic>
    <xdr:clientData/>
  </xdr:twoCellAnchor>
  <xdr:twoCellAnchor editAs="oneCell">
    <xdr:from>
      <xdr:col>6</xdr:col>
      <xdr:colOff>961920</xdr:colOff>
      <xdr:row>17</xdr:row>
      <xdr:rowOff>324000</xdr:rowOff>
    </xdr:from>
    <xdr:to>
      <xdr:col>7</xdr:col>
      <xdr:colOff>4185</xdr:colOff>
      <xdr:row>20</xdr:row>
      <xdr:rowOff>228240</xdr:rowOff>
    </xdr:to>
    <xdr:pic>
      <xdr:nvPicPr>
        <xdr:cNvPr id="17" name="Picture 1036">
          <a:extLst>
            <a:ext uri="{FF2B5EF4-FFF2-40B4-BE49-F238E27FC236}">
              <a16:creationId xmlns="" xmlns:a16="http://schemas.microsoft.com/office/drawing/2014/main" id="{B0CED30F-F1A4-47AF-A991-A00249B2E39F}"/>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7238895" y="5324625"/>
          <a:ext cx="585315" cy="885315"/>
        </a:xfrm>
        <a:prstGeom prst="rect">
          <a:avLst/>
        </a:prstGeom>
        <a:ln w="9525">
          <a:noFill/>
        </a:ln>
      </xdr:spPr>
    </xdr:pic>
    <xdr:clientData/>
  </xdr:twoCellAnchor>
  <xdr:twoCellAnchor editAs="oneCell">
    <xdr:from>
      <xdr:col>0</xdr:col>
      <xdr:colOff>114480</xdr:colOff>
      <xdr:row>1</xdr:row>
      <xdr:rowOff>28440</xdr:rowOff>
    </xdr:from>
    <xdr:to>
      <xdr:col>1</xdr:col>
      <xdr:colOff>2209680</xdr:colOff>
      <xdr:row>6</xdr:row>
      <xdr:rowOff>113760</xdr:rowOff>
    </xdr:to>
    <xdr:pic>
      <xdr:nvPicPr>
        <xdr:cNvPr id="18" name="Рисунок 43" descr="Безымянный-4">
          <a:extLst>
            <a:ext uri="{FF2B5EF4-FFF2-40B4-BE49-F238E27FC236}">
              <a16:creationId xmlns="" xmlns:a16="http://schemas.microsoft.com/office/drawing/2014/main" id="{287F5D4E-E06E-4E6B-8745-1DC937610CB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114480" y="28440"/>
          <a:ext cx="2314275" cy="904470"/>
        </a:xfrm>
        <a:prstGeom prst="rect">
          <a:avLst/>
        </a:prstGeom>
        <a:ln w="9525">
          <a:noFill/>
        </a:ln>
      </xdr:spPr>
    </xdr:pic>
    <xdr:clientData/>
  </xdr:twoCellAnchor>
  <xdr:twoCellAnchor editAs="oneCell">
    <xdr:from>
      <xdr:col>6</xdr:col>
      <xdr:colOff>85680</xdr:colOff>
      <xdr:row>34</xdr:row>
      <xdr:rowOff>47520</xdr:rowOff>
    </xdr:from>
    <xdr:to>
      <xdr:col>6</xdr:col>
      <xdr:colOff>723600</xdr:colOff>
      <xdr:row>36</xdr:row>
      <xdr:rowOff>294840</xdr:rowOff>
    </xdr:to>
    <xdr:pic>
      <xdr:nvPicPr>
        <xdr:cNvPr id="19" name="Picture 1024" descr="Сковорода 240/60мм с ручкой АП (кофейный мрамор) линия &quot;Marble Induction&quot; - фото 6367">
          <a:extLst>
            <a:ext uri="{FF2B5EF4-FFF2-40B4-BE49-F238E27FC236}">
              <a16:creationId xmlns="" xmlns:a16="http://schemas.microsoft.com/office/drawing/2014/main" id="{DAD0DAB0-2C51-4B70-B236-00A788AA96BC}"/>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6362655" y="10791720"/>
          <a:ext cx="637920" cy="923595"/>
        </a:xfrm>
        <a:prstGeom prst="rect">
          <a:avLst/>
        </a:prstGeom>
        <a:ln w="9525">
          <a:noFill/>
        </a:ln>
      </xdr:spPr>
    </xdr:pic>
    <xdr:clientData/>
  </xdr:twoCellAnchor>
  <xdr:twoCellAnchor editAs="oneCell">
    <xdr:from>
      <xdr:col>6</xdr:col>
      <xdr:colOff>963360</xdr:colOff>
      <xdr:row>34</xdr:row>
      <xdr:rowOff>233280</xdr:rowOff>
    </xdr:from>
    <xdr:to>
      <xdr:col>6</xdr:col>
      <xdr:colOff>1515600</xdr:colOff>
      <xdr:row>37</xdr:row>
      <xdr:rowOff>80640</xdr:rowOff>
    </xdr:to>
    <xdr:pic>
      <xdr:nvPicPr>
        <xdr:cNvPr id="20" name="Picture 1026">
          <a:extLst>
            <a:ext uri="{FF2B5EF4-FFF2-40B4-BE49-F238E27FC236}">
              <a16:creationId xmlns="" xmlns:a16="http://schemas.microsoft.com/office/drawing/2014/main" id="{C88FC740-6612-45F6-840A-FEF2CFC7299C}"/>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rot="1009800">
          <a:off x="7240335" y="10977480"/>
          <a:ext cx="552240" cy="847485"/>
        </a:xfrm>
        <a:prstGeom prst="rect">
          <a:avLst/>
        </a:prstGeom>
        <a:ln w="9525">
          <a:noFill/>
        </a:ln>
      </xdr:spPr>
    </xdr:pic>
    <xdr:clientData/>
  </xdr:twoCellAnchor>
  <xdr:twoCellAnchor editAs="oneCell">
    <xdr:from>
      <xdr:col>6</xdr:col>
      <xdr:colOff>85680</xdr:colOff>
      <xdr:row>17</xdr:row>
      <xdr:rowOff>200160</xdr:rowOff>
    </xdr:from>
    <xdr:to>
      <xdr:col>6</xdr:col>
      <xdr:colOff>923400</xdr:colOff>
      <xdr:row>19</xdr:row>
      <xdr:rowOff>152280</xdr:rowOff>
    </xdr:to>
    <xdr:pic>
      <xdr:nvPicPr>
        <xdr:cNvPr id="21" name="Picture 1034">
          <a:extLst>
            <a:ext uri="{FF2B5EF4-FFF2-40B4-BE49-F238E27FC236}">
              <a16:creationId xmlns="" xmlns:a16="http://schemas.microsoft.com/office/drawing/2014/main" id="{F58BCD43-FAE7-4546-9475-CB913FEC0C11}"/>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6362655" y="5200785"/>
          <a:ext cx="837720" cy="609345"/>
        </a:xfrm>
        <a:prstGeom prst="rect">
          <a:avLst/>
        </a:prstGeom>
        <a:ln w="9525">
          <a:noFill/>
        </a:ln>
      </xdr:spPr>
    </xdr:pic>
    <xdr:clientData/>
  </xdr:twoCellAnchor>
  <xdr:twoCellAnchor editAs="oneCell">
    <xdr:from>
      <xdr:col>6</xdr:col>
      <xdr:colOff>752400</xdr:colOff>
      <xdr:row>28</xdr:row>
      <xdr:rowOff>9360</xdr:rowOff>
    </xdr:from>
    <xdr:to>
      <xdr:col>6</xdr:col>
      <xdr:colOff>1514160</xdr:colOff>
      <xdr:row>29</xdr:row>
      <xdr:rowOff>246960</xdr:rowOff>
    </xdr:to>
    <xdr:pic>
      <xdr:nvPicPr>
        <xdr:cNvPr id="22" name="Picture 1038">
          <a:extLst>
            <a:ext uri="{FF2B5EF4-FFF2-40B4-BE49-F238E27FC236}">
              <a16:creationId xmlns="" xmlns:a16="http://schemas.microsoft.com/office/drawing/2014/main" id="{B51105FA-049D-4CDF-9628-8BCEB5EA3E1A}"/>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7029375" y="8743785"/>
          <a:ext cx="761760" cy="580500"/>
        </a:xfrm>
        <a:prstGeom prst="rect">
          <a:avLst/>
        </a:prstGeom>
        <a:ln w="9525">
          <a:noFill/>
        </a:ln>
      </xdr:spPr>
    </xdr:pic>
    <xdr:clientData/>
  </xdr:twoCellAnchor>
  <xdr:twoCellAnchor editAs="oneCell">
    <xdr:from>
      <xdr:col>6</xdr:col>
      <xdr:colOff>47520</xdr:colOff>
      <xdr:row>27</xdr:row>
      <xdr:rowOff>38160</xdr:rowOff>
    </xdr:from>
    <xdr:to>
      <xdr:col>6</xdr:col>
      <xdr:colOff>885240</xdr:colOff>
      <xdr:row>28</xdr:row>
      <xdr:rowOff>228240</xdr:rowOff>
    </xdr:to>
    <xdr:pic>
      <xdr:nvPicPr>
        <xdr:cNvPr id="23" name="Picture 72339">
          <a:extLst>
            <a:ext uri="{FF2B5EF4-FFF2-40B4-BE49-F238E27FC236}">
              <a16:creationId xmlns="" xmlns:a16="http://schemas.microsoft.com/office/drawing/2014/main" id="{616C131B-D1FE-45A8-B8F3-190A117923C9}"/>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6324495" y="8429685"/>
          <a:ext cx="837720" cy="532980"/>
        </a:xfrm>
        <a:prstGeom prst="rect">
          <a:avLst/>
        </a:prstGeom>
        <a:ln w="9525">
          <a:noFill/>
        </a:ln>
      </xdr:spPr>
    </xdr:pic>
    <xdr:clientData/>
  </xdr:twoCellAnchor>
  <xdr:twoCellAnchor editAs="oneCell">
    <xdr:from>
      <xdr:col>6</xdr:col>
      <xdr:colOff>95400</xdr:colOff>
      <xdr:row>44</xdr:row>
      <xdr:rowOff>95400</xdr:rowOff>
    </xdr:from>
    <xdr:to>
      <xdr:col>6</xdr:col>
      <xdr:colOff>838080</xdr:colOff>
      <xdr:row>45</xdr:row>
      <xdr:rowOff>218880</xdr:rowOff>
    </xdr:to>
    <xdr:pic>
      <xdr:nvPicPr>
        <xdr:cNvPr id="24" name="Picture 73517">
          <a:extLst>
            <a:ext uri="{FF2B5EF4-FFF2-40B4-BE49-F238E27FC236}">
              <a16:creationId xmlns="" xmlns:a16="http://schemas.microsoft.com/office/drawing/2014/main" id="{8768BCF6-4521-4478-A799-035BE793C69F}"/>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6372375" y="14287650"/>
          <a:ext cx="742680" cy="475905"/>
        </a:xfrm>
        <a:prstGeom prst="rect">
          <a:avLst/>
        </a:prstGeom>
        <a:ln w="9525">
          <a:noFill/>
        </a:ln>
      </xdr:spPr>
    </xdr:pic>
    <xdr:clientData/>
  </xdr:twoCellAnchor>
  <xdr:twoCellAnchor editAs="oneCell">
    <xdr:from>
      <xdr:col>6</xdr:col>
      <xdr:colOff>57240</xdr:colOff>
      <xdr:row>22</xdr:row>
      <xdr:rowOff>19080</xdr:rowOff>
    </xdr:from>
    <xdr:to>
      <xdr:col>6</xdr:col>
      <xdr:colOff>799920</xdr:colOff>
      <xdr:row>24</xdr:row>
      <xdr:rowOff>266400</xdr:rowOff>
    </xdr:to>
    <xdr:pic>
      <xdr:nvPicPr>
        <xdr:cNvPr id="25" name="Рисунок 10">
          <a:extLst>
            <a:ext uri="{FF2B5EF4-FFF2-40B4-BE49-F238E27FC236}">
              <a16:creationId xmlns="" xmlns:a16="http://schemas.microsoft.com/office/drawing/2014/main" id="{27573928-908B-4AE6-8279-6D4710ABDF52}"/>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6334215" y="6524655"/>
          <a:ext cx="742680" cy="1095045"/>
        </a:xfrm>
        <a:prstGeom prst="rect">
          <a:avLst/>
        </a:prstGeom>
        <a:ln w="9525">
          <a:noFill/>
        </a:ln>
      </xdr:spPr>
    </xdr:pic>
    <xdr:clientData/>
  </xdr:twoCellAnchor>
  <xdr:twoCellAnchor editAs="oneCell">
    <xdr:from>
      <xdr:col>6</xdr:col>
      <xdr:colOff>704880</xdr:colOff>
      <xdr:row>23</xdr:row>
      <xdr:rowOff>95400</xdr:rowOff>
    </xdr:from>
    <xdr:to>
      <xdr:col>6</xdr:col>
      <xdr:colOff>1456920</xdr:colOff>
      <xdr:row>25</xdr:row>
      <xdr:rowOff>361800</xdr:rowOff>
    </xdr:to>
    <xdr:pic>
      <xdr:nvPicPr>
        <xdr:cNvPr id="26" name="Рисунок 11">
          <a:extLst>
            <a:ext uri="{FF2B5EF4-FFF2-40B4-BE49-F238E27FC236}">
              <a16:creationId xmlns="" xmlns:a16="http://schemas.microsoft.com/office/drawing/2014/main" id="{E0825061-0C37-46AD-BEF8-3197A1FF8CF9}"/>
            </a:ext>
          </a:extLst>
        </xdr:cNvPr>
        <xdr:cNvPicPr/>
      </xdr:nvPicPr>
      <xdr:blipFill>
        <a:blip xmlns:r="http://schemas.openxmlformats.org/officeDocument/2006/relationships" r:embed="rId11" cstate="email">
          <a:extLst>
            <a:ext uri="{28A0092B-C50C-407E-A947-70E740481C1C}">
              <a14:useLocalDpi xmlns="" xmlns:a14="http://schemas.microsoft.com/office/drawing/2010/main" val="0"/>
            </a:ext>
          </a:extLst>
        </a:blip>
        <a:stretch/>
      </xdr:blipFill>
      <xdr:spPr>
        <a:xfrm>
          <a:off x="6981855" y="7001025"/>
          <a:ext cx="752040" cy="1095075"/>
        </a:xfrm>
        <a:prstGeom prst="rect">
          <a:avLst/>
        </a:prstGeom>
        <a:ln w="9525">
          <a:noFill/>
        </a:ln>
      </xdr:spPr>
    </xdr:pic>
    <xdr:clientData/>
  </xdr:twoCellAnchor>
  <xdr:twoCellAnchor editAs="oneCell">
    <xdr:from>
      <xdr:col>6</xdr:col>
      <xdr:colOff>495360</xdr:colOff>
      <xdr:row>40</xdr:row>
      <xdr:rowOff>0</xdr:rowOff>
    </xdr:from>
    <xdr:to>
      <xdr:col>6</xdr:col>
      <xdr:colOff>1333080</xdr:colOff>
      <xdr:row>42</xdr:row>
      <xdr:rowOff>428040</xdr:rowOff>
    </xdr:to>
    <xdr:pic>
      <xdr:nvPicPr>
        <xdr:cNvPr id="27" name="Рисунок 12">
          <a:extLst>
            <a:ext uri="{FF2B5EF4-FFF2-40B4-BE49-F238E27FC236}">
              <a16:creationId xmlns="" xmlns:a16="http://schemas.microsoft.com/office/drawing/2014/main" id="{D5C42D68-A3FF-40C3-A549-DCDF1BB6707F}"/>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6772335" y="12725400"/>
          <a:ext cx="837720" cy="1237665"/>
        </a:xfrm>
        <a:prstGeom prst="rect">
          <a:avLst/>
        </a:prstGeom>
        <a:ln w="9525">
          <a:noFill/>
        </a:ln>
      </xdr:spPr>
    </xdr:pic>
    <xdr:clientData/>
  </xdr:twoCellAnchor>
  <xdr:twoCellAnchor editAs="oneCell">
    <xdr:from>
      <xdr:col>6</xdr:col>
      <xdr:colOff>219240</xdr:colOff>
      <xdr:row>32</xdr:row>
      <xdr:rowOff>57240</xdr:rowOff>
    </xdr:from>
    <xdr:to>
      <xdr:col>6</xdr:col>
      <xdr:colOff>1276200</xdr:colOff>
      <xdr:row>32</xdr:row>
      <xdr:rowOff>599760</xdr:rowOff>
    </xdr:to>
    <xdr:pic>
      <xdr:nvPicPr>
        <xdr:cNvPr id="28" name="Рисунок 1">
          <a:extLst>
            <a:ext uri="{FF2B5EF4-FFF2-40B4-BE49-F238E27FC236}">
              <a16:creationId xmlns="" xmlns:a16="http://schemas.microsoft.com/office/drawing/2014/main" id="{50F9F250-4191-4D76-BC4F-BC78E4C3EE3A}"/>
            </a:ext>
          </a:extLst>
        </xdr:cNvPr>
        <xdr:cNvPicPr/>
      </xdr:nvPicPr>
      <xdr:blipFill>
        <a:blip xmlns:r="http://schemas.openxmlformats.org/officeDocument/2006/relationships" r:embed="rId13" cstate="email">
          <a:extLst>
            <a:ext uri="{28A0092B-C50C-407E-A947-70E740481C1C}">
              <a14:useLocalDpi xmlns="" xmlns:a14="http://schemas.microsoft.com/office/drawing/2010/main" val="0"/>
            </a:ext>
          </a:extLst>
        </a:blip>
        <a:srcRect l="11819" t="20977" r="3216" b="19031"/>
        <a:stretch/>
      </xdr:blipFill>
      <xdr:spPr>
        <a:xfrm>
          <a:off x="6496215" y="9972765"/>
          <a:ext cx="1056960" cy="542520"/>
        </a:xfrm>
        <a:prstGeom prst="rect">
          <a:avLst/>
        </a:prstGeom>
        <a:ln w="9525">
          <a:noFill/>
        </a:ln>
      </xdr:spPr>
    </xdr:pic>
    <xdr:clientData/>
  </xdr:twoCellAnchor>
  <xdr:twoCellAnchor editAs="oneCell">
    <xdr:from>
      <xdr:col>6</xdr:col>
      <xdr:colOff>228600</xdr:colOff>
      <xdr:row>15</xdr:row>
      <xdr:rowOff>9360</xdr:rowOff>
    </xdr:from>
    <xdr:to>
      <xdr:col>6</xdr:col>
      <xdr:colOff>1323720</xdr:colOff>
      <xdr:row>15</xdr:row>
      <xdr:rowOff>389880</xdr:rowOff>
    </xdr:to>
    <xdr:pic>
      <xdr:nvPicPr>
        <xdr:cNvPr id="29" name="Picture 71845">
          <a:extLst>
            <a:ext uri="{FF2B5EF4-FFF2-40B4-BE49-F238E27FC236}">
              <a16:creationId xmlns="" xmlns:a16="http://schemas.microsoft.com/office/drawing/2014/main" id="{F1BD9E05-BD6B-49DA-BF16-605C20A895F1}"/>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6505575" y="4381335"/>
          <a:ext cx="1095120" cy="380520"/>
        </a:xfrm>
        <a:prstGeom prst="rect">
          <a:avLst/>
        </a:prstGeom>
        <a:ln w="9525">
          <a:noFill/>
        </a:ln>
      </xdr:spPr>
    </xdr:pic>
    <xdr:clientData/>
  </xdr:twoCellAnchor>
  <xdr:twoCellAnchor>
    <xdr:from>
      <xdr:col>1</xdr:col>
      <xdr:colOff>1304925</xdr:colOff>
      <xdr:row>32</xdr:row>
      <xdr:rowOff>323850</xdr:rowOff>
    </xdr:from>
    <xdr:to>
      <xdr:col>1</xdr:col>
      <xdr:colOff>2419110</xdr:colOff>
      <xdr:row>32</xdr:row>
      <xdr:rowOff>580575</xdr:rowOff>
    </xdr:to>
    <xdr:sp macro="" textlink="">
      <xdr:nvSpPr>
        <xdr:cNvPr id="30" name="CustomShape 1">
          <a:extLst>
            <a:ext uri="{FF2B5EF4-FFF2-40B4-BE49-F238E27FC236}">
              <a16:creationId xmlns="" xmlns:a16="http://schemas.microsoft.com/office/drawing/2014/main" id="{123A824F-90E9-4A55-85F7-7BB152B39FDC}"/>
            </a:ext>
          </a:extLst>
        </xdr:cNvPr>
        <xdr:cNvSpPr/>
      </xdr:nvSpPr>
      <xdr:spPr>
        <a:xfrm flipH="1">
          <a:off x="1524000" y="10239375"/>
          <a:ext cx="111418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6</xdr:col>
      <xdr:colOff>180975</xdr:colOff>
      <xdr:row>39</xdr:row>
      <xdr:rowOff>85725</xdr:rowOff>
    </xdr:from>
    <xdr:to>
      <xdr:col>6</xdr:col>
      <xdr:colOff>1295160</xdr:colOff>
      <xdr:row>39</xdr:row>
      <xdr:rowOff>342450</xdr:rowOff>
    </xdr:to>
    <xdr:sp macro="" textlink="">
      <xdr:nvSpPr>
        <xdr:cNvPr id="31" name="CustomShape 1">
          <a:extLst>
            <a:ext uri="{FF2B5EF4-FFF2-40B4-BE49-F238E27FC236}">
              <a16:creationId xmlns="" xmlns:a16="http://schemas.microsoft.com/office/drawing/2014/main" id="{2CB2FA73-469D-448C-817E-25DEED39624A}"/>
            </a:ext>
          </a:extLst>
        </xdr:cNvPr>
        <xdr:cNvSpPr/>
      </xdr:nvSpPr>
      <xdr:spPr>
        <a:xfrm flipH="1">
          <a:off x="6457950" y="12353925"/>
          <a:ext cx="111418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866775</xdr:colOff>
      <xdr:row>21</xdr:row>
      <xdr:rowOff>0</xdr:rowOff>
    </xdr:from>
    <xdr:to>
      <xdr:col>1</xdr:col>
      <xdr:colOff>1980960</xdr:colOff>
      <xdr:row>22</xdr:row>
      <xdr:rowOff>56700</xdr:rowOff>
    </xdr:to>
    <xdr:sp macro="" textlink="">
      <xdr:nvSpPr>
        <xdr:cNvPr id="32" name="CustomShape 1">
          <a:extLst>
            <a:ext uri="{FF2B5EF4-FFF2-40B4-BE49-F238E27FC236}">
              <a16:creationId xmlns="" xmlns:a16="http://schemas.microsoft.com/office/drawing/2014/main" id="{3F468267-A2E5-42F3-A7B6-83E2AE3E45BD}"/>
            </a:ext>
          </a:extLst>
        </xdr:cNvPr>
        <xdr:cNvSpPr/>
      </xdr:nvSpPr>
      <xdr:spPr>
        <a:xfrm flipH="1">
          <a:off x="1085850" y="6305550"/>
          <a:ext cx="111418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1171574</xdr:colOff>
      <xdr:row>14</xdr:row>
      <xdr:rowOff>9525</xdr:rowOff>
    </xdr:from>
    <xdr:to>
      <xdr:col>1</xdr:col>
      <xdr:colOff>2285759</xdr:colOff>
      <xdr:row>14</xdr:row>
      <xdr:rowOff>209550</xdr:rowOff>
    </xdr:to>
    <xdr:sp macro="" textlink="">
      <xdr:nvSpPr>
        <xdr:cNvPr id="33" name="CustomShape 1">
          <a:extLst>
            <a:ext uri="{FF2B5EF4-FFF2-40B4-BE49-F238E27FC236}">
              <a16:creationId xmlns="" xmlns:a16="http://schemas.microsoft.com/office/drawing/2014/main" id="{BE610F41-A6A9-4002-B0EF-1D5D9D9ED112}"/>
            </a:ext>
          </a:extLst>
        </xdr:cNvPr>
        <xdr:cNvSpPr/>
      </xdr:nvSpPr>
      <xdr:spPr>
        <a:xfrm flipH="1">
          <a:off x="1390649" y="4152900"/>
          <a:ext cx="1114185" cy="2000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152280</xdr:colOff>
      <xdr:row>35</xdr:row>
      <xdr:rowOff>28440</xdr:rowOff>
    </xdr:from>
    <xdr:to>
      <xdr:col>6</xdr:col>
      <xdr:colOff>1085400</xdr:colOff>
      <xdr:row>35</xdr:row>
      <xdr:rowOff>371160</xdr:rowOff>
    </xdr:to>
    <xdr:pic>
      <xdr:nvPicPr>
        <xdr:cNvPr id="184" name="Picture 5" descr="c307a">
          <a:extLst>
            <a:ext uri="{FF2B5EF4-FFF2-40B4-BE49-F238E27FC236}">
              <a16:creationId xmlns="" xmlns:a16="http://schemas.microsoft.com/office/drawing/2014/main" id="{00000000-0008-0000-0800-0000B8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6421320" y="8053560"/>
          <a:ext cx="933120" cy="342720"/>
        </a:xfrm>
        <a:prstGeom prst="rect">
          <a:avLst/>
        </a:prstGeom>
        <a:ln w="9525">
          <a:noFill/>
        </a:ln>
      </xdr:spPr>
    </xdr:pic>
    <xdr:clientData/>
  </xdr:twoCellAnchor>
  <xdr:twoCellAnchor editAs="oneCell">
    <xdr:from>
      <xdr:col>6</xdr:col>
      <xdr:colOff>171360</xdr:colOff>
      <xdr:row>50</xdr:row>
      <xdr:rowOff>142920</xdr:rowOff>
    </xdr:from>
    <xdr:to>
      <xdr:col>6</xdr:col>
      <xdr:colOff>1113840</xdr:colOff>
      <xdr:row>51</xdr:row>
      <xdr:rowOff>456840</xdr:rowOff>
    </xdr:to>
    <xdr:pic>
      <xdr:nvPicPr>
        <xdr:cNvPr id="185" name="Picture 8" descr="c308a">
          <a:extLst>
            <a:ext uri="{FF2B5EF4-FFF2-40B4-BE49-F238E27FC236}">
              <a16:creationId xmlns="" xmlns:a16="http://schemas.microsoft.com/office/drawing/2014/main" id="{00000000-0008-0000-0800-0000B9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6440400" y="11659680"/>
          <a:ext cx="942480" cy="475920"/>
        </a:xfrm>
        <a:prstGeom prst="rect">
          <a:avLst/>
        </a:prstGeom>
        <a:ln w="9525">
          <a:noFill/>
        </a:ln>
      </xdr:spPr>
    </xdr:pic>
    <xdr:clientData/>
  </xdr:twoCellAnchor>
  <xdr:twoCellAnchor editAs="oneCell">
    <xdr:from>
      <xdr:col>6</xdr:col>
      <xdr:colOff>76320</xdr:colOff>
      <xdr:row>53</xdr:row>
      <xdr:rowOff>0</xdr:rowOff>
    </xdr:from>
    <xdr:to>
      <xdr:col>6</xdr:col>
      <xdr:colOff>1152360</xdr:colOff>
      <xdr:row>56</xdr:row>
      <xdr:rowOff>114120</xdr:rowOff>
    </xdr:to>
    <xdr:pic>
      <xdr:nvPicPr>
        <xdr:cNvPr id="187" name="Picture 37" descr="4AP">
          <a:extLst>
            <a:ext uri="{FF2B5EF4-FFF2-40B4-BE49-F238E27FC236}">
              <a16:creationId xmlns="" xmlns:a16="http://schemas.microsoft.com/office/drawing/2014/main" id="{00000000-0008-0000-0800-0000BB000000}"/>
            </a:ext>
          </a:extLst>
        </xdr:cNvPr>
        <xdr:cNvPicPr/>
      </xdr:nvPicPr>
      <xdr:blipFill>
        <a:blip xmlns:r="http://schemas.openxmlformats.org/officeDocument/2006/relationships" r:embed="rId3" cstate="email">
          <a:extLst>
            <a:ext uri="{28A0092B-C50C-407E-A947-70E740481C1C}">
              <a14:useLocalDpi xmlns="" xmlns:a14="http://schemas.microsoft.com/office/drawing/2010/main" val="0"/>
            </a:ext>
          </a:extLst>
        </a:blip>
        <a:stretch/>
      </xdr:blipFill>
      <xdr:spPr>
        <a:xfrm>
          <a:off x="6345360" y="12345480"/>
          <a:ext cx="1076040" cy="690840"/>
        </a:xfrm>
        <a:prstGeom prst="rect">
          <a:avLst/>
        </a:prstGeom>
        <a:ln w="9525">
          <a:noFill/>
        </a:ln>
      </xdr:spPr>
    </xdr:pic>
    <xdr:clientData/>
  </xdr:twoCellAnchor>
  <xdr:twoCellAnchor editAs="oneCell">
    <xdr:from>
      <xdr:col>6</xdr:col>
      <xdr:colOff>95400</xdr:colOff>
      <xdr:row>62</xdr:row>
      <xdr:rowOff>9360</xdr:rowOff>
    </xdr:from>
    <xdr:to>
      <xdr:col>6</xdr:col>
      <xdr:colOff>1295280</xdr:colOff>
      <xdr:row>63</xdr:row>
      <xdr:rowOff>218520</xdr:rowOff>
    </xdr:to>
    <xdr:pic>
      <xdr:nvPicPr>
        <xdr:cNvPr id="188" name="Picture 38" descr="g340">
          <a:extLst>
            <a:ext uri="{FF2B5EF4-FFF2-40B4-BE49-F238E27FC236}">
              <a16:creationId xmlns="" xmlns:a16="http://schemas.microsoft.com/office/drawing/2014/main" id="{00000000-0008-0000-0800-0000BC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6364440" y="14615280"/>
          <a:ext cx="1199880" cy="447480"/>
        </a:xfrm>
        <a:prstGeom prst="rect">
          <a:avLst/>
        </a:prstGeom>
        <a:ln w="9525">
          <a:noFill/>
        </a:ln>
      </xdr:spPr>
    </xdr:pic>
    <xdr:clientData/>
  </xdr:twoCellAnchor>
  <xdr:twoCellAnchor editAs="oneCell">
    <xdr:from>
      <xdr:col>6</xdr:col>
      <xdr:colOff>85680</xdr:colOff>
      <xdr:row>60</xdr:row>
      <xdr:rowOff>19080</xdr:rowOff>
    </xdr:from>
    <xdr:to>
      <xdr:col>6</xdr:col>
      <xdr:colOff>1228320</xdr:colOff>
      <xdr:row>61</xdr:row>
      <xdr:rowOff>237600</xdr:rowOff>
    </xdr:to>
    <xdr:pic>
      <xdr:nvPicPr>
        <xdr:cNvPr id="189" name="Picture 43">
          <a:extLst>
            <a:ext uri="{FF2B5EF4-FFF2-40B4-BE49-F238E27FC236}">
              <a16:creationId xmlns="" xmlns:a16="http://schemas.microsoft.com/office/drawing/2014/main" id="{00000000-0008-0000-0800-0000BD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6354720" y="14167800"/>
          <a:ext cx="1142640" cy="437760"/>
        </a:xfrm>
        <a:prstGeom prst="rect">
          <a:avLst/>
        </a:prstGeom>
        <a:ln w="1">
          <a:noFill/>
        </a:ln>
      </xdr:spPr>
    </xdr:pic>
    <xdr:clientData/>
  </xdr:twoCellAnchor>
  <xdr:twoCellAnchor editAs="oneCell">
    <xdr:from>
      <xdr:col>6</xdr:col>
      <xdr:colOff>85680</xdr:colOff>
      <xdr:row>37</xdr:row>
      <xdr:rowOff>38160</xdr:rowOff>
    </xdr:from>
    <xdr:to>
      <xdr:col>6</xdr:col>
      <xdr:colOff>1085400</xdr:colOff>
      <xdr:row>39</xdr:row>
      <xdr:rowOff>47160</xdr:rowOff>
    </xdr:to>
    <xdr:pic>
      <xdr:nvPicPr>
        <xdr:cNvPr id="190" name="Picture 46">
          <a:extLst>
            <a:ext uri="{FF2B5EF4-FFF2-40B4-BE49-F238E27FC236}">
              <a16:creationId xmlns="" xmlns:a16="http://schemas.microsoft.com/office/drawing/2014/main" id="{00000000-0008-0000-0800-0000BE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6354720" y="8604000"/>
          <a:ext cx="999720" cy="390240"/>
        </a:xfrm>
        <a:prstGeom prst="rect">
          <a:avLst/>
        </a:prstGeom>
        <a:ln w="1">
          <a:noFill/>
        </a:ln>
      </xdr:spPr>
    </xdr:pic>
    <xdr:clientData/>
  </xdr:twoCellAnchor>
  <xdr:twoCellAnchor editAs="oneCell">
    <xdr:from>
      <xdr:col>6</xdr:col>
      <xdr:colOff>228600</xdr:colOff>
      <xdr:row>17</xdr:row>
      <xdr:rowOff>19080</xdr:rowOff>
    </xdr:from>
    <xdr:to>
      <xdr:col>6</xdr:col>
      <xdr:colOff>1209240</xdr:colOff>
      <xdr:row>19</xdr:row>
      <xdr:rowOff>9360</xdr:rowOff>
    </xdr:to>
    <xdr:pic>
      <xdr:nvPicPr>
        <xdr:cNvPr id="191" name="Picture 48">
          <a:extLst>
            <a:ext uri="{FF2B5EF4-FFF2-40B4-BE49-F238E27FC236}">
              <a16:creationId xmlns="" xmlns:a16="http://schemas.microsoft.com/office/drawing/2014/main" id="{00000000-0008-0000-0800-0000BF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6497640" y="4395960"/>
          <a:ext cx="980640" cy="447480"/>
        </a:xfrm>
        <a:prstGeom prst="rect">
          <a:avLst/>
        </a:prstGeom>
        <a:ln w="1">
          <a:noFill/>
        </a:ln>
      </xdr:spPr>
    </xdr:pic>
    <xdr:clientData/>
  </xdr:twoCellAnchor>
  <xdr:twoCellAnchor editAs="oneCell">
    <xdr:from>
      <xdr:col>6</xdr:col>
      <xdr:colOff>38160</xdr:colOff>
      <xdr:row>27</xdr:row>
      <xdr:rowOff>85680</xdr:rowOff>
    </xdr:from>
    <xdr:to>
      <xdr:col>6</xdr:col>
      <xdr:colOff>1285560</xdr:colOff>
      <xdr:row>30</xdr:row>
      <xdr:rowOff>161640</xdr:rowOff>
    </xdr:to>
    <xdr:pic>
      <xdr:nvPicPr>
        <xdr:cNvPr id="192" name="Picture 49">
          <a:extLst>
            <a:ext uri="{FF2B5EF4-FFF2-40B4-BE49-F238E27FC236}">
              <a16:creationId xmlns="" xmlns:a16="http://schemas.microsoft.com/office/drawing/2014/main" id="{00000000-0008-0000-0800-0000C0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6307200" y="6824880"/>
          <a:ext cx="1247400" cy="523440"/>
        </a:xfrm>
        <a:prstGeom prst="rect">
          <a:avLst/>
        </a:prstGeom>
        <a:ln w="1">
          <a:noFill/>
        </a:ln>
      </xdr:spPr>
    </xdr:pic>
    <xdr:clientData/>
  </xdr:twoCellAnchor>
  <xdr:twoCellAnchor editAs="oneCell">
    <xdr:from>
      <xdr:col>6</xdr:col>
      <xdr:colOff>228600</xdr:colOff>
      <xdr:row>31</xdr:row>
      <xdr:rowOff>57240</xdr:rowOff>
    </xdr:from>
    <xdr:to>
      <xdr:col>6</xdr:col>
      <xdr:colOff>1275840</xdr:colOff>
      <xdr:row>34</xdr:row>
      <xdr:rowOff>18720</xdr:rowOff>
    </xdr:to>
    <xdr:pic>
      <xdr:nvPicPr>
        <xdr:cNvPr id="193" name="Picture 50">
          <a:extLst>
            <a:ext uri="{FF2B5EF4-FFF2-40B4-BE49-F238E27FC236}">
              <a16:creationId xmlns="" xmlns:a16="http://schemas.microsoft.com/office/drawing/2014/main" id="{00000000-0008-0000-0800-0000C1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6497640" y="7434360"/>
          <a:ext cx="1047240" cy="399600"/>
        </a:xfrm>
        <a:prstGeom prst="rect">
          <a:avLst/>
        </a:prstGeom>
        <a:ln w="1">
          <a:noFill/>
        </a:ln>
      </xdr:spPr>
    </xdr:pic>
    <xdr:clientData/>
  </xdr:twoCellAnchor>
  <xdr:twoCellAnchor editAs="oneCell">
    <xdr:from>
      <xdr:col>6</xdr:col>
      <xdr:colOff>152280</xdr:colOff>
      <xdr:row>39</xdr:row>
      <xdr:rowOff>171360</xdr:rowOff>
    </xdr:from>
    <xdr:to>
      <xdr:col>6</xdr:col>
      <xdr:colOff>1123560</xdr:colOff>
      <xdr:row>42</xdr:row>
      <xdr:rowOff>85320</xdr:rowOff>
    </xdr:to>
    <xdr:pic>
      <xdr:nvPicPr>
        <xdr:cNvPr id="194" name="Picture 52">
          <a:extLst>
            <a:ext uri="{FF2B5EF4-FFF2-40B4-BE49-F238E27FC236}">
              <a16:creationId xmlns="" xmlns:a16="http://schemas.microsoft.com/office/drawing/2014/main" id="{00000000-0008-0000-0800-0000C2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6421320" y="9118440"/>
          <a:ext cx="971280" cy="445320"/>
        </a:xfrm>
        <a:prstGeom prst="rect">
          <a:avLst/>
        </a:prstGeom>
        <a:ln w="1">
          <a:noFill/>
        </a:ln>
      </xdr:spPr>
    </xdr:pic>
    <xdr:clientData/>
  </xdr:twoCellAnchor>
  <xdr:twoCellAnchor editAs="oneCell">
    <xdr:from>
      <xdr:col>6</xdr:col>
      <xdr:colOff>200160</xdr:colOff>
      <xdr:row>57</xdr:row>
      <xdr:rowOff>9360</xdr:rowOff>
    </xdr:from>
    <xdr:to>
      <xdr:col>6</xdr:col>
      <xdr:colOff>961920</xdr:colOff>
      <xdr:row>59</xdr:row>
      <xdr:rowOff>142200</xdr:rowOff>
    </xdr:to>
    <xdr:pic>
      <xdr:nvPicPr>
        <xdr:cNvPr id="195" name="Picture 54">
          <a:extLst>
            <a:ext uri="{FF2B5EF4-FFF2-40B4-BE49-F238E27FC236}">
              <a16:creationId xmlns="" xmlns:a16="http://schemas.microsoft.com/office/drawing/2014/main" id="{00000000-0008-0000-0800-0000C300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6469200" y="13141080"/>
          <a:ext cx="761760" cy="499680"/>
        </a:xfrm>
        <a:prstGeom prst="rect">
          <a:avLst/>
        </a:prstGeom>
        <a:ln w="1">
          <a:noFill/>
        </a:ln>
      </xdr:spPr>
    </xdr:pic>
    <xdr:clientData/>
  </xdr:twoCellAnchor>
  <xdr:twoCellAnchor editAs="oneCell">
    <xdr:from>
      <xdr:col>6</xdr:col>
      <xdr:colOff>295200</xdr:colOff>
      <xdr:row>73</xdr:row>
      <xdr:rowOff>19080</xdr:rowOff>
    </xdr:from>
    <xdr:to>
      <xdr:col>6</xdr:col>
      <xdr:colOff>1104480</xdr:colOff>
      <xdr:row>74</xdr:row>
      <xdr:rowOff>294840</xdr:rowOff>
    </xdr:to>
    <xdr:pic>
      <xdr:nvPicPr>
        <xdr:cNvPr id="196" name="Picture 55" descr="КазанНов_0">
          <a:extLst>
            <a:ext uri="{FF2B5EF4-FFF2-40B4-BE49-F238E27FC236}">
              <a16:creationId xmlns="" xmlns:a16="http://schemas.microsoft.com/office/drawing/2014/main" id="{00000000-0008-0000-0800-0000C400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6564240" y="17063640"/>
          <a:ext cx="809280" cy="590040"/>
        </a:xfrm>
        <a:prstGeom prst="rect">
          <a:avLst/>
        </a:prstGeom>
        <a:ln w="9525">
          <a:noFill/>
        </a:ln>
      </xdr:spPr>
    </xdr:pic>
    <xdr:clientData/>
  </xdr:twoCellAnchor>
  <xdr:twoCellAnchor editAs="oneCell">
    <xdr:from>
      <xdr:col>6</xdr:col>
      <xdr:colOff>114480</xdr:colOff>
      <xdr:row>69</xdr:row>
      <xdr:rowOff>95400</xdr:rowOff>
    </xdr:from>
    <xdr:to>
      <xdr:col>6</xdr:col>
      <xdr:colOff>1095120</xdr:colOff>
      <xdr:row>71</xdr:row>
      <xdr:rowOff>142560</xdr:rowOff>
    </xdr:to>
    <xdr:pic>
      <xdr:nvPicPr>
        <xdr:cNvPr id="197" name="Picture 56" descr="pd452">
          <a:extLst>
            <a:ext uri="{FF2B5EF4-FFF2-40B4-BE49-F238E27FC236}">
              <a16:creationId xmlns="" xmlns:a16="http://schemas.microsoft.com/office/drawing/2014/main" id="{00000000-0008-0000-0800-0000C500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6383520" y="16149240"/>
          <a:ext cx="980640" cy="580680"/>
        </a:xfrm>
        <a:prstGeom prst="rect">
          <a:avLst/>
        </a:prstGeom>
        <a:ln w="9525">
          <a:noFill/>
        </a:ln>
      </xdr:spPr>
    </xdr:pic>
    <xdr:clientData/>
  </xdr:twoCellAnchor>
  <xdr:twoCellAnchor editAs="oneCell">
    <xdr:from>
      <xdr:col>6</xdr:col>
      <xdr:colOff>104760</xdr:colOff>
      <xdr:row>66</xdr:row>
      <xdr:rowOff>28440</xdr:rowOff>
    </xdr:from>
    <xdr:to>
      <xdr:col>6</xdr:col>
      <xdr:colOff>1037880</xdr:colOff>
      <xdr:row>67</xdr:row>
      <xdr:rowOff>237600</xdr:rowOff>
    </xdr:to>
    <xdr:pic>
      <xdr:nvPicPr>
        <xdr:cNvPr id="198" name="Picture 57" descr="plov">
          <a:extLst>
            <a:ext uri="{FF2B5EF4-FFF2-40B4-BE49-F238E27FC236}">
              <a16:creationId xmlns="" xmlns:a16="http://schemas.microsoft.com/office/drawing/2014/main" id="{00000000-0008-0000-0800-0000C600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6373800" y="15301440"/>
          <a:ext cx="933120" cy="513720"/>
        </a:xfrm>
        <a:prstGeom prst="rect">
          <a:avLst/>
        </a:prstGeom>
        <a:ln w="9525">
          <a:noFill/>
        </a:ln>
      </xdr:spPr>
    </xdr:pic>
    <xdr:clientData/>
  </xdr:twoCellAnchor>
  <xdr:twoCellAnchor editAs="oneCell">
    <xdr:from>
      <xdr:col>6</xdr:col>
      <xdr:colOff>171360</xdr:colOff>
      <xdr:row>76</xdr:row>
      <xdr:rowOff>85680</xdr:rowOff>
    </xdr:from>
    <xdr:to>
      <xdr:col>6</xdr:col>
      <xdr:colOff>1142640</xdr:colOff>
      <xdr:row>78</xdr:row>
      <xdr:rowOff>104400</xdr:rowOff>
    </xdr:to>
    <xdr:pic>
      <xdr:nvPicPr>
        <xdr:cNvPr id="199" name="Picture 60" descr="332_0">
          <a:extLst>
            <a:ext uri="{FF2B5EF4-FFF2-40B4-BE49-F238E27FC236}">
              <a16:creationId xmlns="" xmlns:a16="http://schemas.microsoft.com/office/drawing/2014/main" id="{00000000-0008-0000-0800-0000C700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6440400" y="17949240"/>
          <a:ext cx="971280" cy="418680"/>
        </a:xfrm>
        <a:prstGeom prst="rect">
          <a:avLst/>
        </a:prstGeom>
        <a:ln w="9525">
          <a:noFill/>
        </a:ln>
      </xdr:spPr>
    </xdr:pic>
    <xdr:clientData/>
  </xdr:twoCellAnchor>
  <xdr:twoCellAnchor editAs="oneCell">
    <xdr:from>
      <xdr:col>6</xdr:col>
      <xdr:colOff>219240</xdr:colOff>
      <xdr:row>24</xdr:row>
      <xdr:rowOff>28440</xdr:rowOff>
    </xdr:from>
    <xdr:to>
      <xdr:col>6</xdr:col>
      <xdr:colOff>1095120</xdr:colOff>
      <xdr:row>26</xdr:row>
      <xdr:rowOff>132840</xdr:rowOff>
    </xdr:to>
    <xdr:pic>
      <xdr:nvPicPr>
        <xdr:cNvPr id="200" name="Picture 62">
          <a:extLst>
            <a:ext uri="{FF2B5EF4-FFF2-40B4-BE49-F238E27FC236}">
              <a16:creationId xmlns="" xmlns:a16="http://schemas.microsoft.com/office/drawing/2014/main" id="{00000000-0008-0000-0800-0000C800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6488280" y="6281640"/>
          <a:ext cx="875880" cy="428400"/>
        </a:xfrm>
        <a:prstGeom prst="rect">
          <a:avLst/>
        </a:prstGeom>
        <a:ln w="1">
          <a:noFill/>
        </a:ln>
      </xdr:spPr>
    </xdr:pic>
    <xdr:clientData/>
  </xdr:twoCellAnchor>
  <xdr:twoCellAnchor editAs="oneCell">
    <xdr:from>
      <xdr:col>6</xdr:col>
      <xdr:colOff>237960</xdr:colOff>
      <xdr:row>13</xdr:row>
      <xdr:rowOff>9360</xdr:rowOff>
    </xdr:from>
    <xdr:to>
      <xdr:col>6</xdr:col>
      <xdr:colOff>970920</xdr:colOff>
      <xdr:row>15</xdr:row>
      <xdr:rowOff>161280</xdr:rowOff>
    </xdr:to>
    <xdr:pic>
      <xdr:nvPicPr>
        <xdr:cNvPr id="201" name="Picture 64" descr="skovap03_0">
          <a:extLst>
            <a:ext uri="{FF2B5EF4-FFF2-40B4-BE49-F238E27FC236}">
              <a16:creationId xmlns="" xmlns:a16="http://schemas.microsoft.com/office/drawing/2014/main" id="{00000000-0008-0000-0800-0000C900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6507000" y="3709800"/>
          <a:ext cx="732960" cy="475920"/>
        </a:xfrm>
        <a:prstGeom prst="rect">
          <a:avLst/>
        </a:prstGeom>
        <a:ln w="9525">
          <a:noFill/>
        </a:ln>
      </xdr:spPr>
    </xdr:pic>
    <xdr:clientData/>
  </xdr:twoCellAnchor>
  <xdr:twoCellAnchor editAs="oneCell">
    <xdr:from>
      <xdr:col>6</xdr:col>
      <xdr:colOff>171360</xdr:colOff>
      <xdr:row>79</xdr:row>
      <xdr:rowOff>9360</xdr:rowOff>
    </xdr:from>
    <xdr:to>
      <xdr:col>6</xdr:col>
      <xdr:colOff>990000</xdr:colOff>
      <xdr:row>79</xdr:row>
      <xdr:rowOff>428400</xdr:rowOff>
    </xdr:to>
    <xdr:pic>
      <xdr:nvPicPr>
        <xdr:cNvPr id="202" name="Picture 65">
          <a:extLst>
            <a:ext uri="{FF2B5EF4-FFF2-40B4-BE49-F238E27FC236}">
              <a16:creationId xmlns="" xmlns:a16="http://schemas.microsoft.com/office/drawing/2014/main" id="{00000000-0008-0000-0800-0000CA00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6440400" y="18516240"/>
          <a:ext cx="818640" cy="419040"/>
        </a:xfrm>
        <a:prstGeom prst="rect">
          <a:avLst/>
        </a:prstGeom>
        <a:ln w="1">
          <a:noFill/>
        </a:ln>
      </xdr:spPr>
    </xdr:pic>
    <xdr:clientData/>
  </xdr:twoCellAnchor>
  <xdr:twoCellAnchor>
    <xdr:from>
      <xdr:col>1</xdr:col>
      <xdr:colOff>2008440</xdr:colOff>
      <xdr:row>15</xdr:row>
      <xdr:rowOff>128520</xdr:rowOff>
    </xdr:from>
    <xdr:to>
      <xdr:col>1</xdr:col>
      <xdr:colOff>2941560</xdr:colOff>
      <xdr:row>17</xdr:row>
      <xdr:rowOff>23400</xdr:rowOff>
    </xdr:to>
    <xdr:sp macro="" textlink="">
      <xdr:nvSpPr>
        <xdr:cNvPr id="203" name="TextShape 1">
          <a:extLst>
            <a:ext uri="{FF2B5EF4-FFF2-40B4-BE49-F238E27FC236}">
              <a16:creationId xmlns="" xmlns:a16="http://schemas.microsoft.com/office/drawing/2014/main" id="{00000000-0008-0000-0800-0000CB000000}"/>
            </a:ext>
          </a:extLst>
        </xdr:cNvPr>
        <xdr:cNvSpPr txBox="1"/>
      </xdr:nvSpPr>
      <xdr:spPr>
        <a:xfrm rot="20199600">
          <a:off x="2220480" y="3957840"/>
          <a:ext cx="933120" cy="247320"/>
        </a:xfrm>
        <a:prstGeom prst="rect">
          <a:avLst/>
        </a:prstGeom>
      </xdr:spPr>
    </xdr:sp>
    <xdr:clientData/>
  </xdr:twoCellAnchor>
  <xdr:twoCellAnchor editAs="oneCell">
    <xdr:from>
      <xdr:col>6</xdr:col>
      <xdr:colOff>209520</xdr:colOff>
      <xdr:row>81</xdr:row>
      <xdr:rowOff>76320</xdr:rowOff>
    </xdr:from>
    <xdr:to>
      <xdr:col>6</xdr:col>
      <xdr:colOff>1132920</xdr:colOff>
      <xdr:row>81</xdr:row>
      <xdr:rowOff>628560</xdr:rowOff>
    </xdr:to>
    <xdr:pic>
      <xdr:nvPicPr>
        <xdr:cNvPr id="204" name="Рисунок 49">
          <a:extLst>
            <a:ext uri="{FF2B5EF4-FFF2-40B4-BE49-F238E27FC236}">
              <a16:creationId xmlns="" xmlns:a16="http://schemas.microsoft.com/office/drawing/2014/main" id="{00000000-0008-0000-0800-0000CC00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6478560" y="19259640"/>
          <a:ext cx="923400" cy="552240"/>
        </a:xfrm>
        <a:prstGeom prst="rect">
          <a:avLst/>
        </a:prstGeom>
        <a:ln w="9525">
          <a:noFill/>
        </a:ln>
      </xdr:spPr>
    </xdr:pic>
    <xdr:clientData/>
  </xdr:twoCellAnchor>
  <xdr:twoCellAnchor editAs="oneCell">
    <xdr:from>
      <xdr:col>6</xdr:col>
      <xdr:colOff>209520</xdr:colOff>
      <xdr:row>44</xdr:row>
      <xdr:rowOff>95400</xdr:rowOff>
    </xdr:from>
    <xdr:to>
      <xdr:col>6</xdr:col>
      <xdr:colOff>1294920</xdr:colOff>
      <xdr:row>44</xdr:row>
      <xdr:rowOff>409320</xdr:rowOff>
    </xdr:to>
    <xdr:pic>
      <xdr:nvPicPr>
        <xdr:cNvPr id="205" name="Рисунок 47">
          <a:extLst>
            <a:ext uri="{FF2B5EF4-FFF2-40B4-BE49-F238E27FC236}">
              <a16:creationId xmlns="" xmlns:a16="http://schemas.microsoft.com/office/drawing/2014/main" id="{00000000-0008-0000-0800-0000CD00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6478560" y="9869040"/>
          <a:ext cx="1085400" cy="313920"/>
        </a:xfrm>
        <a:prstGeom prst="rect">
          <a:avLst/>
        </a:prstGeom>
        <a:ln w="9525">
          <a:noFill/>
        </a:ln>
      </xdr:spPr>
    </xdr:pic>
    <xdr:clientData/>
  </xdr:twoCellAnchor>
  <xdr:twoCellAnchor editAs="oneCell">
    <xdr:from>
      <xdr:col>6</xdr:col>
      <xdr:colOff>247680</xdr:colOff>
      <xdr:row>82</xdr:row>
      <xdr:rowOff>95400</xdr:rowOff>
    </xdr:from>
    <xdr:to>
      <xdr:col>6</xdr:col>
      <xdr:colOff>1085400</xdr:colOff>
      <xdr:row>82</xdr:row>
      <xdr:rowOff>552240</xdr:rowOff>
    </xdr:to>
    <xdr:pic>
      <xdr:nvPicPr>
        <xdr:cNvPr id="206" name="Рисунок 48">
          <a:extLst>
            <a:ext uri="{FF2B5EF4-FFF2-40B4-BE49-F238E27FC236}">
              <a16:creationId xmlns="" xmlns:a16="http://schemas.microsoft.com/office/drawing/2014/main" id="{00000000-0008-0000-0800-0000CE00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6516720" y="19916640"/>
          <a:ext cx="837720" cy="456840"/>
        </a:xfrm>
        <a:prstGeom prst="rect">
          <a:avLst/>
        </a:prstGeom>
        <a:ln w="9525">
          <a:noFill/>
        </a:ln>
      </xdr:spPr>
    </xdr:pic>
    <xdr:clientData/>
  </xdr:twoCellAnchor>
  <xdr:twoCellAnchor editAs="oneCell">
    <xdr:from>
      <xdr:col>0</xdr:col>
      <xdr:colOff>85680</xdr:colOff>
      <xdr:row>0</xdr:row>
      <xdr:rowOff>95400</xdr:rowOff>
    </xdr:from>
    <xdr:to>
      <xdr:col>1</xdr:col>
      <xdr:colOff>2238120</xdr:colOff>
      <xdr:row>4</xdr:row>
      <xdr:rowOff>104400</xdr:rowOff>
    </xdr:to>
    <xdr:pic>
      <xdr:nvPicPr>
        <xdr:cNvPr id="207" name="Рисунок 48" descr="Безымянный-4">
          <a:extLst>
            <a:ext uri="{FF2B5EF4-FFF2-40B4-BE49-F238E27FC236}">
              <a16:creationId xmlns="" xmlns:a16="http://schemas.microsoft.com/office/drawing/2014/main" id="{00000000-0008-0000-0800-0000CF00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85680" y="95400"/>
          <a:ext cx="2353680" cy="694800"/>
        </a:xfrm>
        <a:prstGeom prst="rect">
          <a:avLst/>
        </a:prstGeom>
        <a:ln w="9525">
          <a:noFill/>
        </a:ln>
      </xdr:spPr>
    </xdr:pic>
    <xdr:clientData/>
  </xdr:twoCellAnchor>
  <xdr:twoCellAnchor editAs="oneCell">
    <xdr:from>
      <xdr:col>6</xdr:col>
      <xdr:colOff>76320</xdr:colOff>
      <xdr:row>45</xdr:row>
      <xdr:rowOff>162000</xdr:rowOff>
    </xdr:from>
    <xdr:to>
      <xdr:col>6</xdr:col>
      <xdr:colOff>1304640</xdr:colOff>
      <xdr:row>47</xdr:row>
      <xdr:rowOff>95040</xdr:rowOff>
    </xdr:to>
    <xdr:pic>
      <xdr:nvPicPr>
        <xdr:cNvPr id="208" name="Рисунок 48">
          <a:extLst>
            <a:ext uri="{FF2B5EF4-FFF2-40B4-BE49-F238E27FC236}">
              <a16:creationId xmlns="" xmlns:a16="http://schemas.microsoft.com/office/drawing/2014/main" id="{00000000-0008-0000-0800-0000D0000000}"/>
            </a:ext>
          </a:extLst>
        </xdr:cNvPr>
        <xdr:cNvPicPr/>
      </xdr:nvPicPr>
      <xdr:blipFill>
        <a:blip xmlns:r="http://schemas.openxmlformats.org/officeDocument/2006/relationships" r:embed="rId23">
          <a:extLst>
            <a:ext uri="{28A0092B-C50C-407E-A947-70E740481C1C}">
              <a14:useLocalDpi xmlns="" xmlns:a14="http://schemas.microsoft.com/office/drawing/2010/main" val="0"/>
            </a:ext>
          </a:extLst>
        </a:blip>
        <a:stretch/>
      </xdr:blipFill>
      <xdr:spPr>
        <a:xfrm>
          <a:off x="6345360" y="10431000"/>
          <a:ext cx="1228320" cy="533160"/>
        </a:xfrm>
        <a:prstGeom prst="rect">
          <a:avLst/>
        </a:prstGeom>
        <a:ln w="9525">
          <a:noFill/>
        </a:ln>
      </xdr:spPr>
    </xdr:pic>
    <xdr:clientData/>
  </xdr:twoCellAnchor>
  <xdr:twoCellAnchor editAs="oneCell">
    <xdr:from>
      <xdr:col>6</xdr:col>
      <xdr:colOff>237960</xdr:colOff>
      <xdr:row>22</xdr:row>
      <xdr:rowOff>19080</xdr:rowOff>
    </xdr:from>
    <xdr:to>
      <xdr:col>6</xdr:col>
      <xdr:colOff>1161360</xdr:colOff>
      <xdr:row>22</xdr:row>
      <xdr:rowOff>466560</xdr:rowOff>
    </xdr:to>
    <xdr:pic>
      <xdr:nvPicPr>
        <xdr:cNvPr id="209" name="Рисунок 53">
          <a:extLst>
            <a:ext uri="{FF2B5EF4-FFF2-40B4-BE49-F238E27FC236}">
              <a16:creationId xmlns="" xmlns:a16="http://schemas.microsoft.com/office/drawing/2014/main" id="{00000000-0008-0000-0800-0000D1000000}"/>
            </a:ext>
          </a:extLst>
        </xdr:cNvPr>
        <xdr:cNvPicPr/>
      </xdr:nvPicPr>
      <xdr:blipFill>
        <a:blip xmlns:r="http://schemas.openxmlformats.org/officeDocument/2006/relationships" r:embed="rId24">
          <a:extLst>
            <a:ext uri="{28A0092B-C50C-407E-A947-70E740481C1C}">
              <a14:useLocalDpi xmlns="" xmlns:a14="http://schemas.microsoft.com/office/drawing/2010/main" val="0"/>
            </a:ext>
          </a:extLst>
        </a:blip>
        <a:stretch/>
      </xdr:blipFill>
      <xdr:spPr>
        <a:xfrm>
          <a:off x="6507000" y="5634360"/>
          <a:ext cx="923400" cy="447480"/>
        </a:xfrm>
        <a:prstGeom prst="rect">
          <a:avLst/>
        </a:prstGeom>
        <a:ln w="9525">
          <a:noFill/>
        </a:ln>
      </xdr:spPr>
    </xdr:pic>
    <xdr:clientData/>
  </xdr:twoCellAnchor>
  <xdr:twoCellAnchor editAs="oneCell">
    <xdr:from>
      <xdr:col>6</xdr:col>
      <xdr:colOff>228600</xdr:colOff>
      <xdr:row>20</xdr:row>
      <xdr:rowOff>76320</xdr:rowOff>
    </xdr:from>
    <xdr:to>
      <xdr:col>6</xdr:col>
      <xdr:colOff>1304640</xdr:colOff>
      <xdr:row>20</xdr:row>
      <xdr:rowOff>419040</xdr:rowOff>
    </xdr:to>
    <xdr:pic>
      <xdr:nvPicPr>
        <xdr:cNvPr id="210" name="Рисунок 52">
          <a:extLst>
            <a:ext uri="{FF2B5EF4-FFF2-40B4-BE49-F238E27FC236}">
              <a16:creationId xmlns="" xmlns:a16="http://schemas.microsoft.com/office/drawing/2014/main" id="{00000000-0008-0000-0800-0000D2000000}"/>
            </a:ext>
          </a:extLst>
        </xdr:cNvPr>
        <xdr:cNvPicPr/>
      </xdr:nvPicPr>
      <xdr:blipFill>
        <a:blip xmlns:r="http://schemas.openxmlformats.org/officeDocument/2006/relationships" r:embed="rId25">
          <a:extLst>
            <a:ext uri="{28A0092B-C50C-407E-A947-70E740481C1C}">
              <a14:useLocalDpi xmlns="" xmlns:a14="http://schemas.microsoft.com/office/drawing/2010/main" val="0"/>
            </a:ext>
          </a:extLst>
        </a:blip>
        <a:stretch/>
      </xdr:blipFill>
      <xdr:spPr>
        <a:xfrm>
          <a:off x="6497640" y="5062680"/>
          <a:ext cx="1076040" cy="342720"/>
        </a:xfrm>
        <a:prstGeom prst="rect">
          <a:avLst/>
        </a:prstGeom>
        <a:ln w="9525">
          <a:noFill/>
        </a:ln>
      </xdr:spPr>
    </xdr:pic>
    <xdr:clientData/>
  </xdr:twoCellAnchor>
  <xdr:twoCellAnchor editAs="oneCell">
    <xdr:from>
      <xdr:col>6</xdr:col>
      <xdr:colOff>76320</xdr:colOff>
      <xdr:row>47</xdr:row>
      <xdr:rowOff>114480</xdr:rowOff>
    </xdr:from>
    <xdr:to>
      <xdr:col>6</xdr:col>
      <xdr:colOff>1190520</xdr:colOff>
      <xdr:row>50</xdr:row>
      <xdr:rowOff>85680</xdr:rowOff>
    </xdr:to>
    <xdr:pic>
      <xdr:nvPicPr>
        <xdr:cNvPr id="211" name="Рисунок 54">
          <a:extLst>
            <a:ext uri="{FF2B5EF4-FFF2-40B4-BE49-F238E27FC236}">
              <a16:creationId xmlns="" xmlns:a16="http://schemas.microsoft.com/office/drawing/2014/main" id="{00000000-0008-0000-0800-0000D3000000}"/>
            </a:ext>
          </a:extLst>
        </xdr:cNvPr>
        <xdr:cNvPicPr/>
      </xdr:nvPicPr>
      <xdr:blipFill>
        <a:blip xmlns:r="http://schemas.openxmlformats.org/officeDocument/2006/relationships" r:embed="rId26">
          <a:extLst>
            <a:ext uri="{28A0092B-C50C-407E-A947-70E740481C1C}">
              <a14:useLocalDpi xmlns="" xmlns:a14="http://schemas.microsoft.com/office/drawing/2010/main" val="0"/>
            </a:ext>
          </a:extLst>
        </a:blip>
        <a:stretch/>
      </xdr:blipFill>
      <xdr:spPr>
        <a:xfrm>
          <a:off x="6345360" y="10983600"/>
          <a:ext cx="1114200" cy="618840"/>
        </a:xfrm>
        <a:prstGeom prst="rect">
          <a:avLst/>
        </a:prstGeom>
        <a:ln w="9525">
          <a:noFill/>
        </a:ln>
      </xdr:spPr>
    </xdr:pic>
    <xdr:clientData/>
  </xdr:twoCellAnchor>
  <xdr:twoCellAnchor editAs="oneCell">
    <xdr:from>
      <xdr:col>1</xdr:col>
      <xdr:colOff>3105000</xdr:colOff>
      <xdr:row>18</xdr:row>
      <xdr:rowOff>9360</xdr:rowOff>
    </xdr:from>
    <xdr:to>
      <xdr:col>1</xdr:col>
      <xdr:colOff>3361680</xdr:colOff>
      <xdr:row>18</xdr:row>
      <xdr:rowOff>266040</xdr:rowOff>
    </xdr:to>
    <xdr:pic>
      <xdr:nvPicPr>
        <xdr:cNvPr id="212" name="Picture 2212">
          <a:extLst>
            <a:ext uri="{FF2B5EF4-FFF2-40B4-BE49-F238E27FC236}">
              <a16:creationId xmlns="" xmlns:a16="http://schemas.microsoft.com/office/drawing/2014/main" id="{00000000-0008-0000-0800-0000D4000000}"/>
            </a:ext>
          </a:extLst>
        </xdr:cNvPr>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tretch/>
      </xdr:blipFill>
      <xdr:spPr>
        <a:xfrm>
          <a:off x="3306240" y="4548240"/>
          <a:ext cx="256680" cy="256680"/>
        </a:xfrm>
        <a:prstGeom prst="rect">
          <a:avLst/>
        </a:prstGeom>
        <a:ln w="9525">
          <a:noFill/>
        </a:ln>
      </xdr:spPr>
    </xdr:pic>
    <xdr:clientData/>
  </xdr:twoCellAnchor>
  <xdr:twoCellAnchor editAs="oneCell">
    <xdr:from>
      <xdr:col>1</xdr:col>
      <xdr:colOff>3105000</xdr:colOff>
      <xdr:row>69</xdr:row>
      <xdr:rowOff>38160</xdr:rowOff>
    </xdr:from>
    <xdr:to>
      <xdr:col>1</xdr:col>
      <xdr:colOff>3361680</xdr:colOff>
      <xdr:row>69</xdr:row>
      <xdr:rowOff>294840</xdr:rowOff>
    </xdr:to>
    <xdr:pic>
      <xdr:nvPicPr>
        <xdr:cNvPr id="213" name="Picture 2212">
          <a:extLst>
            <a:ext uri="{FF2B5EF4-FFF2-40B4-BE49-F238E27FC236}">
              <a16:creationId xmlns="" xmlns:a16="http://schemas.microsoft.com/office/drawing/2014/main" id="{00000000-0008-0000-0800-0000D5000000}"/>
            </a:ext>
          </a:extLst>
        </xdr:cNvPr>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tretch/>
      </xdr:blipFill>
      <xdr:spPr>
        <a:xfrm>
          <a:off x="3306240" y="16092000"/>
          <a:ext cx="256680" cy="256680"/>
        </a:xfrm>
        <a:prstGeom prst="rect">
          <a:avLst/>
        </a:prstGeom>
        <a:ln w="9525">
          <a:noFill/>
        </a:ln>
      </xdr:spPr>
    </xdr:pic>
    <xdr:clientData/>
  </xdr:twoCellAnchor>
  <xdr:twoCellAnchor editAs="oneCell">
    <xdr:from>
      <xdr:col>3</xdr:col>
      <xdr:colOff>438150</xdr:colOff>
      <xdr:row>83</xdr:row>
      <xdr:rowOff>66600</xdr:rowOff>
    </xdr:from>
    <xdr:to>
      <xdr:col>6</xdr:col>
      <xdr:colOff>523380</xdr:colOff>
      <xdr:row>89</xdr:row>
      <xdr:rowOff>161640</xdr:rowOff>
    </xdr:to>
    <xdr:pic>
      <xdr:nvPicPr>
        <xdr:cNvPr id="214" name="Picture 2212">
          <a:extLst>
            <a:ext uri="{FF2B5EF4-FFF2-40B4-BE49-F238E27FC236}">
              <a16:creationId xmlns="" xmlns:a16="http://schemas.microsoft.com/office/drawing/2014/main" id="{00000000-0008-0000-0800-0000D6000000}"/>
            </a:ext>
          </a:extLst>
        </xdr:cNvPr>
        <xdr:cNvPicPr/>
      </xdr:nvPicPr>
      <xdr:blipFill>
        <a:blip xmlns:r="http://schemas.openxmlformats.org/officeDocument/2006/relationships" r:embed="rId28" cstate="email">
          <a:extLst>
            <a:ext uri="{28A0092B-C50C-407E-A947-70E740481C1C}">
              <a14:useLocalDpi xmlns="" xmlns:a14="http://schemas.microsoft.com/office/drawing/2010/main" val="0"/>
            </a:ext>
          </a:extLst>
        </a:blip>
        <a:stretch/>
      </xdr:blipFill>
      <xdr:spPr>
        <a:xfrm>
          <a:off x="4562475" y="20516775"/>
          <a:ext cx="1066305" cy="1066590"/>
        </a:xfrm>
        <a:prstGeom prst="rect">
          <a:avLst/>
        </a:prstGeom>
        <a:ln w="9525">
          <a:noFill/>
        </a:ln>
      </xdr:spPr>
    </xdr:pic>
    <xdr:clientData/>
  </xdr:twoCellAnchor>
  <xdr:twoCellAnchor editAs="oneCell">
    <xdr:from>
      <xdr:col>1</xdr:col>
      <xdr:colOff>2638425</xdr:colOff>
      <xdr:row>31</xdr:row>
      <xdr:rowOff>133350</xdr:rowOff>
    </xdr:from>
    <xdr:to>
      <xdr:col>1</xdr:col>
      <xdr:colOff>3057523</xdr:colOff>
      <xdr:row>33</xdr:row>
      <xdr:rowOff>47624</xdr:rowOff>
    </xdr:to>
    <xdr:pic>
      <xdr:nvPicPr>
        <xdr:cNvPr id="35" name="Рисунок 34">
          <a:extLst>
            <a:ext uri="{FF2B5EF4-FFF2-40B4-BE49-F238E27FC236}">
              <a16:creationId xmlns="" xmlns:a16="http://schemas.microsoft.com/office/drawing/2014/main" id="{11A1783C-96A1-485D-B0F4-BB1CF56F2C9C}"/>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 xmlns:a14="http://schemas.microsoft.com/office/drawing/2010/main" val="0"/>
            </a:ext>
          </a:extLst>
        </a:blip>
        <a:srcRect/>
        <a:stretch>
          <a:fillRect/>
        </a:stretch>
      </xdr:blipFill>
      <xdr:spPr bwMode="auto">
        <a:xfrm>
          <a:off x="2828925" y="7505700"/>
          <a:ext cx="419098" cy="20954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57150</xdr:colOff>
      <xdr:row>84</xdr:row>
      <xdr:rowOff>38100</xdr:rowOff>
    </xdr:from>
    <xdr:to>
      <xdr:col>1</xdr:col>
      <xdr:colOff>2505072</xdr:colOff>
      <xdr:row>89</xdr:row>
      <xdr:rowOff>38099</xdr:rowOff>
    </xdr:to>
    <xdr:pic>
      <xdr:nvPicPr>
        <xdr:cNvPr id="36" name="Рисунок 35">
          <a:extLst>
            <a:ext uri="{FF2B5EF4-FFF2-40B4-BE49-F238E27FC236}">
              <a16:creationId xmlns="" xmlns:a16="http://schemas.microsoft.com/office/drawing/2014/main" id="{BA4014A4-3443-4A3C-9A29-4C25EC40A23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 xmlns:a14="http://schemas.microsoft.com/office/drawing/2010/main" val="0"/>
            </a:ext>
          </a:extLst>
        </a:blip>
        <a:srcRect/>
        <a:stretch>
          <a:fillRect/>
        </a:stretch>
      </xdr:blipFill>
      <xdr:spPr bwMode="auto">
        <a:xfrm>
          <a:off x="247650" y="20650200"/>
          <a:ext cx="2447922" cy="8096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9360</xdr:colOff>
      <xdr:row>0</xdr:row>
      <xdr:rowOff>9360</xdr:rowOff>
    </xdr:from>
    <xdr:to>
      <xdr:col>1</xdr:col>
      <xdr:colOff>2133000</xdr:colOff>
      <xdr:row>4</xdr:row>
      <xdr:rowOff>56520</xdr:rowOff>
    </xdr:to>
    <xdr:pic>
      <xdr:nvPicPr>
        <xdr:cNvPr id="215" name="Рисунок 48" descr="Безымянный-4">
          <a:extLst>
            <a:ext uri="{FF2B5EF4-FFF2-40B4-BE49-F238E27FC236}">
              <a16:creationId xmlns="" xmlns:a16="http://schemas.microsoft.com/office/drawing/2014/main" id="{00000000-0008-0000-0900-0000D7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9360" y="9360"/>
          <a:ext cx="2355120" cy="694800"/>
        </a:xfrm>
        <a:prstGeom prst="rect">
          <a:avLst/>
        </a:prstGeom>
        <a:ln w="9525">
          <a:noFill/>
        </a:ln>
      </xdr:spPr>
    </xdr:pic>
    <xdr:clientData/>
  </xdr:twoCellAnchor>
  <xdr:twoCellAnchor>
    <xdr:from>
      <xdr:col>1</xdr:col>
      <xdr:colOff>676110</xdr:colOff>
      <xdr:row>24</xdr:row>
      <xdr:rowOff>47625</xdr:rowOff>
    </xdr:from>
    <xdr:to>
      <xdr:col>1</xdr:col>
      <xdr:colOff>1361550</xdr:colOff>
      <xdr:row>24</xdr:row>
      <xdr:rowOff>161925</xdr:rowOff>
    </xdr:to>
    <xdr:sp macro="" textlink="">
      <xdr:nvSpPr>
        <xdr:cNvPr id="216" name="CustomShape 1">
          <a:extLst>
            <a:ext uri="{FF2B5EF4-FFF2-40B4-BE49-F238E27FC236}">
              <a16:creationId xmlns="" xmlns:a16="http://schemas.microsoft.com/office/drawing/2014/main" id="{00000000-0008-0000-0900-0000D8000000}"/>
            </a:ext>
          </a:extLst>
        </xdr:cNvPr>
        <xdr:cNvSpPr/>
      </xdr:nvSpPr>
      <xdr:spPr>
        <a:xfrm flipH="1">
          <a:off x="895185" y="3733800"/>
          <a:ext cx="685440" cy="1143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xdr:from>
      <xdr:col>1</xdr:col>
      <xdr:colOff>695160</xdr:colOff>
      <xdr:row>49</xdr:row>
      <xdr:rowOff>0</xdr:rowOff>
    </xdr:from>
    <xdr:to>
      <xdr:col>1</xdr:col>
      <xdr:colOff>1380600</xdr:colOff>
      <xdr:row>49</xdr:row>
      <xdr:rowOff>190080</xdr:rowOff>
    </xdr:to>
    <xdr:sp macro="" textlink="">
      <xdr:nvSpPr>
        <xdr:cNvPr id="217" name="CustomShape 1">
          <a:extLst>
            <a:ext uri="{FF2B5EF4-FFF2-40B4-BE49-F238E27FC236}">
              <a16:creationId xmlns="" xmlns:a16="http://schemas.microsoft.com/office/drawing/2014/main" id="{00000000-0008-0000-0900-0000D9000000}"/>
            </a:ext>
          </a:extLst>
        </xdr:cNvPr>
        <xdr:cNvSpPr/>
      </xdr:nvSpPr>
      <xdr:spPr>
        <a:xfrm flipH="1">
          <a:off x="914235" y="11953875"/>
          <a:ext cx="685440" cy="1900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editAs="oneCell">
    <xdr:from>
      <xdr:col>6</xdr:col>
      <xdr:colOff>57435</xdr:colOff>
      <xdr:row>60</xdr:row>
      <xdr:rowOff>104775</xdr:rowOff>
    </xdr:from>
    <xdr:to>
      <xdr:col>6</xdr:col>
      <xdr:colOff>1343025</xdr:colOff>
      <xdr:row>62</xdr:row>
      <xdr:rowOff>304290</xdr:rowOff>
    </xdr:to>
    <xdr:pic>
      <xdr:nvPicPr>
        <xdr:cNvPr id="218" name="Рисунок 5">
          <a:extLst>
            <a:ext uri="{FF2B5EF4-FFF2-40B4-BE49-F238E27FC236}">
              <a16:creationId xmlns="" xmlns:a16="http://schemas.microsoft.com/office/drawing/2014/main" id="{00000000-0008-0000-0900-0000DA000000}"/>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xdr:blipFill>
      <xdr:spPr>
        <a:xfrm flipH="1">
          <a:off x="5058060" y="15392400"/>
          <a:ext cx="1285590" cy="837690"/>
        </a:xfrm>
        <a:prstGeom prst="rect">
          <a:avLst/>
        </a:prstGeom>
        <a:ln w="0">
          <a:noFill/>
        </a:ln>
      </xdr:spPr>
    </xdr:pic>
    <xdr:clientData/>
  </xdr:twoCellAnchor>
  <xdr:twoCellAnchor editAs="oneCell">
    <xdr:from>
      <xdr:col>6</xdr:col>
      <xdr:colOff>95400</xdr:colOff>
      <xdr:row>43</xdr:row>
      <xdr:rowOff>171450</xdr:rowOff>
    </xdr:from>
    <xdr:to>
      <xdr:col>6</xdr:col>
      <xdr:colOff>1400175</xdr:colOff>
      <xdr:row>45</xdr:row>
      <xdr:rowOff>288360</xdr:rowOff>
    </xdr:to>
    <xdr:pic>
      <xdr:nvPicPr>
        <xdr:cNvPr id="219" name="Рисунок 6">
          <a:extLst>
            <a:ext uri="{FF2B5EF4-FFF2-40B4-BE49-F238E27FC236}">
              <a16:creationId xmlns="" xmlns:a16="http://schemas.microsoft.com/office/drawing/2014/main" id="{00000000-0008-0000-0900-0000DB000000}"/>
            </a:ext>
          </a:extLst>
        </xdr:cNvPr>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xdr:blipFill>
      <xdr:spPr>
        <a:xfrm>
          <a:off x="5096025" y="10039350"/>
          <a:ext cx="1304775" cy="764610"/>
        </a:xfrm>
        <a:prstGeom prst="rect">
          <a:avLst/>
        </a:prstGeom>
        <a:ln w="0">
          <a:noFill/>
        </a:ln>
      </xdr:spPr>
    </xdr:pic>
    <xdr:clientData/>
  </xdr:twoCellAnchor>
  <xdr:twoCellAnchor editAs="oneCell">
    <xdr:from>
      <xdr:col>6</xdr:col>
      <xdr:colOff>77895</xdr:colOff>
      <xdr:row>46</xdr:row>
      <xdr:rowOff>152400</xdr:rowOff>
    </xdr:from>
    <xdr:to>
      <xdr:col>6</xdr:col>
      <xdr:colOff>1381125</xdr:colOff>
      <xdr:row>48</xdr:row>
      <xdr:rowOff>199485</xdr:rowOff>
    </xdr:to>
    <xdr:pic>
      <xdr:nvPicPr>
        <xdr:cNvPr id="220" name="Рисунок 7">
          <a:extLst>
            <a:ext uri="{FF2B5EF4-FFF2-40B4-BE49-F238E27FC236}">
              <a16:creationId xmlns="" xmlns:a16="http://schemas.microsoft.com/office/drawing/2014/main" id="{00000000-0008-0000-0900-0000DC000000}"/>
            </a:ext>
          </a:extLst>
        </xdr:cNvPr>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xdr:blipFill>
      <xdr:spPr>
        <a:xfrm>
          <a:off x="5078520" y="10991850"/>
          <a:ext cx="1303230" cy="790035"/>
        </a:xfrm>
        <a:prstGeom prst="rect">
          <a:avLst/>
        </a:prstGeom>
        <a:ln w="0">
          <a:noFill/>
        </a:ln>
      </xdr:spPr>
    </xdr:pic>
    <xdr:clientData/>
  </xdr:twoCellAnchor>
  <xdr:twoCellAnchor>
    <xdr:from>
      <xdr:col>1</xdr:col>
      <xdr:colOff>1876258</xdr:colOff>
      <xdr:row>24</xdr:row>
      <xdr:rowOff>152401</xdr:rowOff>
    </xdr:from>
    <xdr:to>
      <xdr:col>1</xdr:col>
      <xdr:colOff>2609850</xdr:colOff>
      <xdr:row>25</xdr:row>
      <xdr:rowOff>152401</xdr:rowOff>
    </xdr:to>
    <xdr:sp macro="" textlink="">
      <xdr:nvSpPr>
        <xdr:cNvPr id="8" name="CustomShape 1">
          <a:extLst>
            <a:ext uri="{FF2B5EF4-FFF2-40B4-BE49-F238E27FC236}">
              <a16:creationId xmlns="" xmlns:a16="http://schemas.microsoft.com/office/drawing/2014/main" id="{A17E98D1-8E30-44E0-8197-AE58E5721C61}"/>
            </a:ext>
          </a:extLst>
        </xdr:cNvPr>
        <xdr:cNvSpPr/>
      </xdr:nvSpPr>
      <xdr:spPr>
        <a:xfrm flipH="1">
          <a:off x="2095333" y="3838576"/>
          <a:ext cx="733592" cy="2286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endParaRPr lang="ru-RU" sz="1100" b="1" strike="noStrike" spc="-1">
            <a:solidFill>
              <a:srgbClr val="000000"/>
            </a:solidFill>
            <a:latin typeface="Calibri"/>
          </a:endParaRPr>
        </a:p>
        <a:p>
          <a:pPr>
            <a:lnSpc>
              <a:spcPct val="100000"/>
            </a:lnSpc>
          </a:pPr>
          <a:r>
            <a:rPr lang="ru-RU" sz="1100" b="1" strike="noStrike" spc="-1">
              <a:solidFill>
                <a:srgbClr val="000000"/>
              </a:solidFill>
              <a:latin typeface="Calibri"/>
            </a:rPr>
            <a:t>Новинка</a:t>
          </a:r>
          <a:endParaRPr lang="ru-RU" sz="1100" b="0" strike="noStrike" spc="-1">
            <a:latin typeface="Times New Roman"/>
          </a:endParaRPr>
        </a:p>
        <a:p>
          <a:pPr algn="ctr">
            <a:lnSpc>
              <a:spcPct val="100000"/>
            </a:lnSpc>
          </a:pPr>
          <a:endParaRPr lang="ru-RU" sz="1100" b="0" strike="noStrike" spc="-1">
            <a:latin typeface="Times New Roman"/>
          </a:endParaRPr>
        </a:p>
      </xdr:txBody>
    </xdr:sp>
    <xdr:clientData/>
  </xdr:twoCellAnchor>
  <xdr:twoCellAnchor>
    <xdr:from>
      <xdr:col>1</xdr:col>
      <xdr:colOff>1876258</xdr:colOff>
      <xdr:row>49</xdr:row>
      <xdr:rowOff>152401</xdr:rowOff>
    </xdr:from>
    <xdr:to>
      <xdr:col>1</xdr:col>
      <xdr:colOff>2609850</xdr:colOff>
      <xdr:row>50</xdr:row>
      <xdr:rowOff>152401</xdr:rowOff>
    </xdr:to>
    <xdr:sp macro="" textlink="">
      <xdr:nvSpPr>
        <xdr:cNvPr id="9" name="CustomShape 1">
          <a:extLst>
            <a:ext uri="{FF2B5EF4-FFF2-40B4-BE49-F238E27FC236}">
              <a16:creationId xmlns="" xmlns:a16="http://schemas.microsoft.com/office/drawing/2014/main" id="{78077596-47B6-4D5B-9075-3C4B1274FC15}"/>
            </a:ext>
          </a:extLst>
        </xdr:cNvPr>
        <xdr:cNvSpPr/>
      </xdr:nvSpPr>
      <xdr:spPr>
        <a:xfrm flipH="1">
          <a:off x="2095333" y="12106276"/>
          <a:ext cx="733592" cy="1905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endParaRPr lang="ru-RU" sz="1100" b="1" strike="noStrike" spc="-1">
            <a:solidFill>
              <a:srgbClr val="000000"/>
            </a:solidFill>
            <a:latin typeface="Calibri"/>
          </a:endParaRPr>
        </a:p>
        <a:p>
          <a:pPr>
            <a:lnSpc>
              <a:spcPct val="100000"/>
            </a:lnSpc>
          </a:pPr>
          <a:r>
            <a:rPr lang="ru-RU" sz="1100" b="1" strike="noStrike" spc="-1">
              <a:solidFill>
                <a:srgbClr val="000000"/>
              </a:solidFill>
              <a:latin typeface="Calibri"/>
            </a:rPr>
            <a:t>Новинка</a:t>
          </a:r>
          <a:endParaRPr lang="ru-RU" sz="1100" b="0" strike="noStrike" spc="-1">
            <a:latin typeface="Times New Roman"/>
          </a:endParaRPr>
        </a:p>
        <a:p>
          <a:pPr algn="ctr">
            <a:lnSpc>
              <a:spcPct val="100000"/>
            </a:lnSpc>
          </a:pPr>
          <a:endParaRPr lang="ru-RU" sz="1100" b="0" strike="noStrike" spc="-1">
            <a:latin typeface="Times New Roman"/>
          </a:endParaRPr>
        </a:p>
      </xdr:txBody>
    </xdr:sp>
    <xdr:clientData/>
  </xdr:twoCellAnchor>
  <xdr:twoCellAnchor editAs="oneCell">
    <xdr:from>
      <xdr:col>6</xdr:col>
      <xdr:colOff>123742</xdr:colOff>
      <xdr:row>27</xdr:row>
      <xdr:rowOff>74903</xdr:rowOff>
    </xdr:from>
    <xdr:to>
      <xdr:col>7</xdr:col>
      <xdr:colOff>20027</xdr:colOff>
      <xdr:row>29</xdr:row>
      <xdr:rowOff>30437</xdr:rowOff>
    </xdr:to>
    <xdr:pic>
      <xdr:nvPicPr>
        <xdr:cNvPr id="3" name="Рисунок 2">
          <a:extLst>
            <a:ext uri="{FF2B5EF4-FFF2-40B4-BE49-F238E27FC236}">
              <a16:creationId xmlns="" xmlns:a16="http://schemas.microsoft.com/office/drawing/2014/main" id="{14581983-AEB0-41A8-A689-23F649DA9406}"/>
            </a:ext>
          </a:extLst>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rot="19937878">
          <a:off x="5676817" y="4561178"/>
          <a:ext cx="1429810" cy="641334"/>
        </a:xfrm>
        <a:prstGeom prst="rect">
          <a:avLst/>
        </a:prstGeom>
      </xdr:spPr>
    </xdr:pic>
    <xdr:clientData/>
  </xdr:twoCellAnchor>
  <xdr:twoCellAnchor editAs="oneCell">
    <xdr:from>
      <xdr:col>6</xdr:col>
      <xdr:colOff>9645</xdr:colOff>
      <xdr:row>31</xdr:row>
      <xdr:rowOff>37669</xdr:rowOff>
    </xdr:from>
    <xdr:to>
      <xdr:col>6</xdr:col>
      <xdr:colOff>1506540</xdr:colOff>
      <xdr:row>32</xdr:row>
      <xdr:rowOff>308137</xdr:rowOff>
    </xdr:to>
    <xdr:pic>
      <xdr:nvPicPr>
        <xdr:cNvPr id="4" name="Рисунок 3">
          <a:extLst>
            <a:ext uri="{FF2B5EF4-FFF2-40B4-BE49-F238E27FC236}">
              <a16:creationId xmlns="" xmlns:a16="http://schemas.microsoft.com/office/drawing/2014/main" id="{C81AF829-2EBE-453B-95D1-FC4D8C04FB01}"/>
            </a:ext>
          </a:extLst>
        </xdr:cNvPr>
        <xdr:cNvPicPr>
          <a:picLocks noChangeAspect="1"/>
        </xdr:cNvPicPr>
      </xdr:nvPicPr>
      <xdr:blipFill>
        <a:blip xmlns:r="http://schemas.openxmlformats.org/officeDocument/2006/relationships" r:embed="rId6" cstate="email">
          <a:extLst>
            <a:ext uri="{28A0092B-C50C-407E-A947-70E740481C1C}">
              <a14:useLocalDpi xmlns="" xmlns:a14="http://schemas.microsoft.com/office/drawing/2010/main" val="0"/>
            </a:ext>
          </a:extLst>
        </a:blip>
        <a:stretch>
          <a:fillRect/>
        </a:stretch>
      </xdr:blipFill>
      <xdr:spPr>
        <a:xfrm rot="19306821">
          <a:off x="5562720" y="5895544"/>
          <a:ext cx="1496895" cy="613368"/>
        </a:xfrm>
        <a:prstGeom prst="rect">
          <a:avLst/>
        </a:prstGeom>
      </xdr:spPr>
    </xdr:pic>
    <xdr:clientData/>
  </xdr:twoCellAnchor>
  <xdr:twoCellAnchor editAs="oneCell">
    <xdr:from>
      <xdr:col>6</xdr:col>
      <xdr:colOff>88707</xdr:colOff>
      <xdr:row>56</xdr:row>
      <xdr:rowOff>36453</xdr:rowOff>
    </xdr:from>
    <xdr:to>
      <xdr:col>6</xdr:col>
      <xdr:colOff>1523024</xdr:colOff>
      <xdr:row>58</xdr:row>
      <xdr:rowOff>4485</xdr:rowOff>
    </xdr:to>
    <xdr:pic>
      <xdr:nvPicPr>
        <xdr:cNvPr id="5" name="Рисунок 4">
          <a:extLst>
            <a:ext uri="{FF2B5EF4-FFF2-40B4-BE49-F238E27FC236}">
              <a16:creationId xmlns="" xmlns:a16="http://schemas.microsoft.com/office/drawing/2014/main" id="{532808F6-0FB6-478B-B1CC-E5959F6E87A4}"/>
            </a:ext>
          </a:extLst>
        </xdr:cNvPr>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rot="19534015">
          <a:off x="5089332" y="14085828"/>
          <a:ext cx="1434317" cy="653832"/>
        </a:xfrm>
        <a:prstGeom prst="rect">
          <a:avLst/>
        </a:prstGeom>
      </xdr:spPr>
    </xdr:pic>
    <xdr:clientData/>
  </xdr:twoCellAnchor>
  <xdr:twoCellAnchor editAs="oneCell">
    <xdr:from>
      <xdr:col>6</xdr:col>
      <xdr:colOff>427</xdr:colOff>
      <xdr:row>52</xdr:row>
      <xdr:rowOff>39529</xdr:rowOff>
    </xdr:from>
    <xdr:to>
      <xdr:col>6</xdr:col>
      <xdr:colOff>1398918</xdr:colOff>
      <xdr:row>53</xdr:row>
      <xdr:rowOff>329266</xdr:rowOff>
    </xdr:to>
    <xdr:pic>
      <xdr:nvPicPr>
        <xdr:cNvPr id="6" name="Рисунок 5">
          <a:extLst>
            <a:ext uri="{FF2B5EF4-FFF2-40B4-BE49-F238E27FC236}">
              <a16:creationId xmlns="" xmlns:a16="http://schemas.microsoft.com/office/drawing/2014/main" id="{4983BDA9-0F0F-4A39-80A5-97A8B0670280}"/>
            </a:ext>
          </a:extLst>
        </xdr:cNvPr>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rot="19615501">
          <a:off x="5001052" y="12717304"/>
          <a:ext cx="1398491" cy="632637"/>
        </a:xfrm>
        <a:prstGeom prst="rect">
          <a:avLst/>
        </a:prstGeom>
      </xdr:spPr>
    </xdr:pic>
    <xdr:clientData/>
  </xdr:twoCellAnchor>
  <xdr:twoCellAnchor editAs="oneCell">
    <xdr:from>
      <xdr:col>5</xdr:col>
      <xdr:colOff>461219</xdr:colOff>
      <xdr:row>38</xdr:row>
      <xdr:rowOff>223628</xdr:rowOff>
    </xdr:from>
    <xdr:to>
      <xdr:col>7</xdr:col>
      <xdr:colOff>117188</xdr:colOff>
      <xdr:row>40</xdr:row>
      <xdr:rowOff>271073</xdr:rowOff>
    </xdr:to>
    <xdr:pic>
      <xdr:nvPicPr>
        <xdr:cNvPr id="15" name="Рисунок 14">
          <a:extLst>
            <a:ext uri="{FF2B5EF4-FFF2-40B4-BE49-F238E27FC236}">
              <a16:creationId xmlns="" xmlns:a16="http://schemas.microsoft.com/office/drawing/2014/main" id="{FDD98508-5F55-4EB0-9A04-5337E2231CD1}"/>
            </a:ext>
          </a:extLst>
        </xdr:cNvPr>
        <xdr:cNvPicPr>
          <a:picLocks noChangeAspect="1"/>
        </xdr:cNvPicPr>
      </xdr:nvPicPr>
      <xdr:blipFill>
        <a:blip xmlns:r="http://schemas.openxmlformats.org/officeDocument/2006/relationships" r:embed="rId9" cstate="email">
          <a:extLst>
            <a:ext uri="{28A0092B-C50C-407E-A947-70E740481C1C}">
              <a14:useLocalDpi xmlns="" xmlns:a14="http://schemas.microsoft.com/office/drawing/2010/main" val="0"/>
            </a:ext>
          </a:extLst>
        </a:blip>
        <a:stretch>
          <a:fillRect/>
        </a:stretch>
      </xdr:blipFill>
      <xdr:spPr>
        <a:xfrm rot="19372290">
          <a:off x="5480894" y="8481803"/>
          <a:ext cx="1703844" cy="733245"/>
        </a:xfrm>
        <a:prstGeom prst="rect">
          <a:avLst/>
        </a:prstGeom>
      </xdr:spPr>
    </xdr:pic>
    <xdr:clientData/>
  </xdr:twoCellAnchor>
  <xdr:twoCellAnchor editAs="oneCell">
    <xdr:from>
      <xdr:col>5</xdr:col>
      <xdr:colOff>489743</xdr:colOff>
      <xdr:row>35</xdr:row>
      <xdr:rowOff>79324</xdr:rowOff>
    </xdr:from>
    <xdr:to>
      <xdr:col>7</xdr:col>
      <xdr:colOff>76811</xdr:colOff>
      <xdr:row>36</xdr:row>
      <xdr:rowOff>297096</xdr:rowOff>
    </xdr:to>
    <xdr:pic>
      <xdr:nvPicPr>
        <xdr:cNvPr id="16" name="Рисунок 15">
          <a:extLst>
            <a:ext uri="{FF2B5EF4-FFF2-40B4-BE49-F238E27FC236}">
              <a16:creationId xmlns="" xmlns:a16="http://schemas.microsoft.com/office/drawing/2014/main" id="{C6DDF0AB-19D9-44A0-8A6C-9DBF8A3B293B}"/>
            </a:ext>
          </a:extLst>
        </xdr:cNvPr>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a:xfrm rot="19439964">
          <a:off x="5509418" y="7308799"/>
          <a:ext cx="1634943" cy="56067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00FF"/>
  </sheetPr>
  <dimension ref="A1:AMJ99"/>
  <sheetViews>
    <sheetView workbookViewId="0">
      <selection activeCell="H48" sqref="H48"/>
    </sheetView>
  </sheetViews>
  <sheetFormatPr defaultColWidth="9.140625" defaultRowHeight="12.75"/>
  <cols>
    <col min="1" max="1" width="3.28515625" style="1" customWidth="1"/>
    <col min="2" max="2" width="47.140625" style="1" customWidth="1"/>
    <col min="3" max="3" width="7.5703125" style="2" customWidth="1"/>
    <col min="4" max="4" width="8.140625" style="5" customWidth="1"/>
    <col min="5" max="5" width="10.85546875" style="4" hidden="1" customWidth="1"/>
    <col min="6" max="6" width="6.140625" style="5" customWidth="1"/>
    <col min="7" max="7" width="23.140625" style="1" customWidth="1"/>
    <col min="8" max="8" width="9.140625" style="1" customWidth="1"/>
    <col min="9" max="9" width="9.140625" style="1"/>
    <col min="10" max="10" width="10.140625" style="1" customWidth="1"/>
    <col min="11" max="1024" width="9.140625" style="1"/>
  </cols>
  <sheetData>
    <row r="1" spans="1:18" ht="14.25" customHeight="1">
      <c r="A1" s="6"/>
      <c r="B1" s="7"/>
      <c r="C1" s="27"/>
      <c r="D1" s="3"/>
      <c r="E1" s="34"/>
      <c r="F1" s="3"/>
      <c r="G1" s="6"/>
      <c r="H1" s="6"/>
    </row>
    <row r="2" spans="1:18" ht="14.25" customHeight="1">
      <c r="A2" s="6"/>
      <c r="B2" s="7"/>
      <c r="C2" s="6"/>
      <c r="D2" s="9"/>
      <c r="E2" s="6"/>
      <c r="F2" s="6"/>
      <c r="G2" s="6"/>
      <c r="H2" s="6"/>
    </row>
    <row r="3" spans="1:18">
      <c r="A3" s="1" t="s">
        <v>0</v>
      </c>
      <c r="C3" s="27"/>
      <c r="D3" s="3"/>
      <c r="E3" s="34"/>
      <c r="F3" s="3"/>
      <c r="G3" s="6"/>
      <c r="H3" s="6"/>
    </row>
    <row r="4" spans="1:18">
      <c r="C4" s="27"/>
      <c r="D4" s="3"/>
      <c r="E4" s="34"/>
      <c r="F4" s="3"/>
      <c r="G4" s="6"/>
      <c r="H4" s="6"/>
    </row>
    <row r="5" spans="1:18" ht="12" customHeight="1">
      <c r="D5" s="3" t="s">
        <v>1882</v>
      </c>
    </row>
    <row r="6" spans="1:18" ht="14.25" customHeight="1">
      <c r="I6" s="4"/>
    </row>
    <row r="7" spans="1:18" ht="14.25" hidden="1" customHeight="1">
      <c r="I7" s="4"/>
    </row>
    <row r="8" spans="1:18" ht="13.5" customHeight="1">
      <c r="J8" s="36"/>
    </row>
    <row r="9" spans="1:18" ht="13.5" customHeight="1">
      <c r="A9" s="405" t="s">
        <v>1</v>
      </c>
      <c r="B9" s="405"/>
      <c r="C9" s="405"/>
      <c r="D9" s="405"/>
      <c r="E9" s="405"/>
      <c r="F9" s="405"/>
      <c r="G9" s="405"/>
      <c r="J9" s="37" t="s">
        <v>16</v>
      </c>
      <c r="K9" s="37"/>
      <c r="L9" s="37"/>
      <c r="M9" s="37"/>
      <c r="N9" s="37"/>
      <c r="O9" s="37"/>
      <c r="P9" s="37"/>
      <c r="Q9" s="37"/>
      <c r="R9" s="37"/>
    </row>
    <row r="10" spans="1:18" ht="21" customHeight="1">
      <c r="A10" s="406" t="s">
        <v>2</v>
      </c>
      <c r="B10" s="406"/>
      <c r="C10" s="406"/>
      <c r="D10" s="406"/>
      <c r="E10" s="406"/>
      <c r="F10" s="406"/>
      <c r="G10" s="406"/>
    </row>
    <row r="11" spans="1:18" ht="125.25" customHeight="1">
      <c r="A11" s="407" t="s">
        <v>17</v>
      </c>
      <c r="B11" s="407"/>
      <c r="C11" s="407"/>
      <c r="D11" s="407"/>
      <c r="E11" s="407"/>
      <c r="F11" s="407"/>
      <c r="G11" s="407"/>
      <c r="J11" s="27"/>
      <c r="K11" s="27"/>
      <c r="L11" s="27"/>
      <c r="M11" s="27"/>
      <c r="N11" s="27"/>
      <c r="O11" s="27"/>
    </row>
    <row r="12" spans="1:18" ht="36" customHeight="1">
      <c r="A12" s="38" t="s">
        <v>18</v>
      </c>
      <c r="B12" s="39" t="s">
        <v>19</v>
      </c>
      <c r="C12" s="44" t="s">
        <v>20</v>
      </c>
      <c r="D12" s="309" t="s">
        <v>21</v>
      </c>
      <c r="E12" s="42" t="s">
        <v>22</v>
      </c>
      <c r="F12" s="200" t="s">
        <v>23</v>
      </c>
      <c r="G12" s="44" t="s">
        <v>24</v>
      </c>
      <c r="J12" s="27"/>
      <c r="K12" s="27"/>
      <c r="L12" s="27"/>
      <c r="M12" s="27"/>
      <c r="N12" s="27"/>
      <c r="O12" s="10"/>
    </row>
    <row r="13" spans="1:18" ht="15" customHeight="1">
      <c r="A13" s="408" t="s">
        <v>25</v>
      </c>
      <c r="B13" s="408"/>
      <c r="C13" s="408"/>
      <c r="D13" s="408"/>
      <c r="E13" s="408"/>
      <c r="F13" s="408"/>
      <c r="G13" s="408"/>
      <c r="L13" s="2"/>
      <c r="M13" s="3"/>
      <c r="N13" s="4"/>
      <c r="O13" s="5"/>
      <c r="P13" s="36"/>
    </row>
    <row r="14" spans="1:18" ht="37.5" customHeight="1">
      <c r="A14" s="46">
        <v>1</v>
      </c>
      <c r="B14" s="298" t="s">
        <v>26</v>
      </c>
      <c r="C14" s="46" t="s">
        <v>27</v>
      </c>
      <c r="D14" s="308">
        <v>2950</v>
      </c>
      <c r="E14" s="313">
        <f>D14/1.2</f>
        <v>2458.3333333333335</v>
      </c>
      <c r="F14" s="49">
        <v>3</v>
      </c>
      <c r="G14" s="56"/>
      <c r="H14" s="51"/>
    </row>
    <row r="15" spans="1:18" ht="34.5" customHeight="1">
      <c r="A15" s="52">
        <v>2</v>
      </c>
      <c r="B15" s="53" t="s">
        <v>28</v>
      </c>
      <c r="C15" s="52" t="s">
        <v>29</v>
      </c>
      <c r="D15" s="308">
        <v>3243</v>
      </c>
      <c r="E15" s="313">
        <f t="shared" ref="E15:E17" si="0">D15/1.2</f>
        <v>2702.5</v>
      </c>
      <c r="F15" s="55">
        <v>4</v>
      </c>
      <c r="G15" s="56"/>
      <c r="H15" s="51"/>
    </row>
    <row r="16" spans="1:18" ht="34.5" customHeight="1">
      <c r="A16" s="85">
        <v>3</v>
      </c>
      <c r="B16" s="94" t="s">
        <v>30</v>
      </c>
      <c r="C16" s="85" t="s">
        <v>31</v>
      </c>
      <c r="D16" s="308">
        <v>2581</v>
      </c>
      <c r="E16" s="313">
        <f t="shared" si="0"/>
        <v>2150.8333333333335</v>
      </c>
      <c r="F16" s="95">
        <v>4</v>
      </c>
      <c r="G16" s="56"/>
      <c r="H16" s="51"/>
    </row>
    <row r="17" spans="1:8" ht="41.25" customHeight="1">
      <c r="A17" s="52">
        <v>4</v>
      </c>
      <c r="B17" s="76" t="s">
        <v>32</v>
      </c>
      <c r="C17" s="52" t="s">
        <v>33</v>
      </c>
      <c r="D17" s="308">
        <v>2877</v>
      </c>
      <c r="E17" s="313">
        <f t="shared" si="0"/>
        <v>2397.5</v>
      </c>
      <c r="F17" s="79">
        <v>3</v>
      </c>
      <c r="G17" s="135"/>
      <c r="H17" s="51"/>
    </row>
    <row r="18" spans="1:8" ht="17.25" customHeight="1">
      <c r="A18" s="410" t="s">
        <v>34</v>
      </c>
      <c r="B18" s="410"/>
      <c r="C18" s="410"/>
      <c r="D18" s="410"/>
      <c r="E18" s="410"/>
      <c r="F18" s="410"/>
      <c r="G18" s="410"/>
      <c r="H18" s="51"/>
    </row>
    <row r="19" spans="1:8" ht="15" customHeight="1">
      <c r="A19" s="408" t="s">
        <v>25</v>
      </c>
      <c r="B19" s="408"/>
      <c r="C19" s="408"/>
      <c r="D19" s="408"/>
      <c r="E19" s="408"/>
      <c r="F19" s="408"/>
      <c r="G19" s="408"/>
    </row>
    <row r="20" spans="1:8" ht="34.5" customHeight="1">
      <c r="A20" s="46">
        <v>5</v>
      </c>
      <c r="B20" s="298" t="s">
        <v>35</v>
      </c>
      <c r="C20" s="46" t="s">
        <v>36</v>
      </c>
      <c r="D20" s="308">
        <v>2950</v>
      </c>
      <c r="E20" s="313">
        <f>D20/1.2</f>
        <v>2458.3333333333335</v>
      </c>
      <c r="F20" s="49">
        <v>3</v>
      </c>
      <c r="G20" s="56"/>
      <c r="H20" s="51"/>
    </row>
    <row r="21" spans="1:8" ht="28.5" customHeight="1">
      <c r="A21" s="52">
        <v>6</v>
      </c>
      <c r="B21" s="53" t="s">
        <v>37</v>
      </c>
      <c r="C21" s="52" t="s">
        <v>38</v>
      </c>
      <c r="D21" s="308">
        <v>3243</v>
      </c>
      <c r="E21" s="313">
        <f t="shared" ref="E21:E23" si="1">D21/1.2</f>
        <v>2702.5</v>
      </c>
      <c r="F21" s="55">
        <v>4</v>
      </c>
      <c r="G21" s="56"/>
      <c r="H21" s="51">
        <f>L21*1.1</f>
        <v>0</v>
      </c>
    </row>
    <row r="22" spans="1:8" ht="38.25" customHeight="1">
      <c r="A22" s="52">
        <v>7</v>
      </c>
      <c r="B22" s="94" t="s">
        <v>39</v>
      </c>
      <c r="C22" s="85" t="s">
        <v>40</v>
      </c>
      <c r="D22" s="308">
        <v>2581</v>
      </c>
      <c r="E22" s="313">
        <f t="shared" si="1"/>
        <v>2150.8333333333335</v>
      </c>
      <c r="F22" s="95">
        <v>4</v>
      </c>
      <c r="G22" s="56"/>
      <c r="H22" s="51"/>
    </row>
    <row r="23" spans="1:8" ht="33.75" customHeight="1">
      <c r="A23" s="85">
        <v>8</v>
      </c>
      <c r="B23" s="76" t="s">
        <v>41</v>
      </c>
      <c r="C23" s="52" t="s">
        <v>42</v>
      </c>
      <c r="D23" s="308">
        <v>2877</v>
      </c>
      <c r="E23" s="313">
        <f t="shared" si="1"/>
        <v>2397.5</v>
      </c>
      <c r="F23" s="79">
        <v>3</v>
      </c>
      <c r="G23" s="135"/>
      <c r="H23" s="51"/>
    </row>
    <row r="24" spans="1:8" ht="20.25" customHeight="1">
      <c r="A24" s="404" t="s">
        <v>43</v>
      </c>
      <c r="B24" s="404"/>
      <c r="C24" s="404"/>
      <c r="D24" s="404"/>
      <c r="E24" s="404"/>
      <c r="F24" s="404"/>
      <c r="G24" s="404"/>
      <c r="H24" s="51"/>
    </row>
    <row r="25" spans="1:8" ht="24.95" customHeight="1">
      <c r="A25" s="62">
        <v>9</v>
      </c>
      <c r="B25" s="159" t="s">
        <v>44</v>
      </c>
      <c r="C25" s="62" t="s">
        <v>45</v>
      </c>
      <c r="D25" s="308">
        <v>1984</v>
      </c>
      <c r="E25" s="314">
        <f>D25/1.2</f>
        <v>1653.3333333333335</v>
      </c>
      <c r="F25" s="63">
        <v>3</v>
      </c>
      <c r="G25" s="258"/>
      <c r="H25" s="51"/>
    </row>
    <row r="26" spans="1:8" ht="24.95" customHeight="1">
      <c r="A26" s="62">
        <v>10</v>
      </c>
      <c r="B26" s="327" t="s">
        <v>46</v>
      </c>
      <c r="C26" s="58" t="s">
        <v>47</v>
      </c>
      <c r="D26" s="308">
        <v>2120</v>
      </c>
      <c r="E26" s="314">
        <f t="shared" ref="E26:E34" si="2">D26/1.2</f>
        <v>1766.6666666666667</v>
      </c>
      <c r="F26" s="60">
        <v>3</v>
      </c>
      <c r="G26" s="64"/>
      <c r="H26" s="51"/>
    </row>
    <row r="27" spans="1:8" ht="24.95" customHeight="1">
      <c r="A27" s="62">
        <v>11</v>
      </c>
      <c r="B27" s="59" t="s">
        <v>48</v>
      </c>
      <c r="C27" s="62" t="s">
        <v>49</v>
      </c>
      <c r="D27" s="308">
        <v>2338</v>
      </c>
      <c r="E27" s="314">
        <f t="shared" si="2"/>
        <v>1948.3333333333335</v>
      </c>
      <c r="F27" s="63">
        <v>3</v>
      </c>
      <c r="G27" s="64"/>
      <c r="H27" s="51"/>
    </row>
    <row r="28" spans="1:8" ht="24.95" customHeight="1">
      <c r="A28" s="62">
        <v>12</v>
      </c>
      <c r="B28" s="59" t="s">
        <v>50</v>
      </c>
      <c r="C28" s="62" t="s">
        <v>51</v>
      </c>
      <c r="D28" s="308">
        <v>2196</v>
      </c>
      <c r="E28" s="314">
        <f t="shared" si="2"/>
        <v>1830</v>
      </c>
      <c r="F28" s="63">
        <v>3</v>
      </c>
      <c r="G28" s="64"/>
      <c r="H28" s="51"/>
    </row>
    <row r="29" spans="1:8" ht="24.95" customHeight="1">
      <c r="A29" s="325">
        <v>13</v>
      </c>
      <c r="B29" s="297" t="s">
        <v>52</v>
      </c>
      <c r="C29" s="325" t="s">
        <v>53</v>
      </c>
      <c r="D29" s="308">
        <v>2332</v>
      </c>
      <c r="E29" s="314">
        <f t="shared" si="2"/>
        <v>1943.3333333333335</v>
      </c>
      <c r="F29" s="326">
        <v>3</v>
      </c>
      <c r="G29" s="64"/>
      <c r="H29" s="51"/>
    </row>
    <row r="30" spans="1:8" ht="24.95" customHeight="1">
      <c r="A30" s="62">
        <v>14</v>
      </c>
      <c r="B30" s="159" t="s">
        <v>54</v>
      </c>
      <c r="C30" s="62" t="s">
        <v>55</v>
      </c>
      <c r="D30" s="308">
        <v>2550</v>
      </c>
      <c r="E30" s="314">
        <f t="shared" si="2"/>
        <v>2125</v>
      </c>
      <c r="F30" s="63">
        <v>3</v>
      </c>
      <c r="G30" s="258"/>
      <c r="H30" s="51"/>
    </row>
    <row r="31" spans="1:8" ht="24.95" customHeight="1">
      <c r="A31" s="360"/>
      <c r="B31" s="361" t="s">
        <v>1799</v>
      </c>
      <c r="C31" s="360" t="s">
        <v>1800</v>
      </c>
      <c r="D31" s="308">
        <v>2450</v>
      </c>
      <c r="E31" s="362">
        <f t="shared" si="2"/>
        <v>2041.6666666666667</v>
      </c>
      <c r="F31" s="363">
        <v>3</v>
      </c>
      <c r="G31" s="401"/>
      <c r="H31" s="51"/>
    </row>
    <row r="32" spans="1:8" ht="24.95" customHeight="1">
      <c r="A32" s="360"/>
      <c r="B32" s="361" t="s">
        <v>1803</v>
      </c>
      <c r="C32" s="360" t="s">
        <v>1804</v>
      </c>
      <c r="D32" s="308">
        <v>2664</v>
      </c>
      <c r="E32" s="362">
        <f t="shared" si="2"/>
        <v>2220</v>
      </c>
      <c r="F32" s="363">
        <v>3</v>
      </c>
      <c r="G32" s="402"/>
      <c r="H32" s="51"/>
    </row>
    <row r="33" spans="1:8" ht="24.95" customHeight="1">
      <c r="A33" s="360"/>
      <c r="B33" s="361" t="s">
        <v>1807</v>
      </c>
      <c r="C33" s="360" t="s">
        <v>1808</v>
      </c>
      <c r="D33" s="308">
        <v>2769</v>
      </c>
      <c r="E33" s="362">
        <f t="shared" si="2"/>
        <v>2307.5</v>
      </c>
      <c r="F33" s="363">
        <v>3</v>
      </c>
      <c r="G33" s="402"/>
      <c r="H33" s="51"/>
    </row>
    <row r="34" spans="1:8" ht="24.95" customHeight="1">
      <c r="A34" s="360"/>
      <c r="B34" s="361" t="s">
        <v>1813</v>
      </c>
      <c r="C34" s="360" t="s">
        <v>1814</v>
      </c>
      <c r="D34" s="308">
        <v>2981</v>
      </c>
      <c r="E34" s="362">
        <f t="shared" si="2"/>
        <v>2484.166666666667</v>
      </c>
      <c r="F34" s="363">
        <v>4</v>
      </c>
      <c r="G34" s="403"/>
      <c r="H34" s="51"/>
    </row>
    <row r="35" spans="1:8" ht="18.75" customHeight="1">
      <c r="A35" s="409" t="s">
        <v>34</v>
      </c>
      <c r="B35" s="409"/>
      <c r="C35" s="409"/>
      <c r="D35" s="409"/>
      <c r="E35" s="409"/>
      <c r="F35" s="409"/>
      <c r="G35" s="409"/>
      <c r="H35" s="61"/>
    </row>
    <row r="36" spans="1:8" ht="18.75" customHeight="1">
      <c r="A36" s="404" t="s">
        <v>43</v>
      </c>
      <c r="B36" s="404"/>
      <c r="C36" s="404"/>
      <c r="D36" s="404"/>
      <c r="E36" s="404"/>
      <c r="F36" s="404"/>
      <c r="G36" s="404"/>
      <c r="H36" s="61"/>
    </row>
    <row r="37" spans="1:8" ht="24.95" customHeight="1">
      <c r="A37" s="62">
        <v>15</v>
      </c>
      <c r="B37" s="159" t="s">
        <v>56</v>
      </c>
      <c r="C37" s="62" t="s">
        <v>57</v>
      </c>
      <c r="D37" s="308">
        <v>1984</v>
      </c>
      <c r="E37" s="314">
        <f>D37/1.2</f>
        <v>1653.3333333333335</v>
      </c>
      <c r="F37" s="63">
        <v>3</v>
      </c>
      <c r="G37" s="258"/>
      <c r="H37" s="61"/>
    </row>
    <row r="38" spans="1:8" ht="24.95" customHeight="1">
      <c r="A38" s="66">
        <v>16</v>
      </c>
      <c r="B38" s="327" t="s">
        <v>58</v>
      </c>
      <c r="C38" s="325" t="s">
        <v>59</v>
      </c>
      <c r="D38" s="308">
        <v>2120</v>
      </c>
      <c r="E38" s="314">
        <f t="shared" ref="E38:E46" si="3">D38/1.2</f>
        <v>1766.6666666666667</v>
      </c>
      <c r="F38" s="326">
        <v>3</v>
      </c>
      <c r="G38" s="64"/>
      <c r="H38" s="61"/>
    </row>
    <row r="39" spans="1:8" ht="24.95" customHeight="1">
      <c r="A39" s="62">
        <v>17</v>
      </c>
      <c r="B39" s="59" t="s">
        <v>60</v>
      </c>
      <c r="C39" s="62" t="s">
        <v>61</v>
      </c>
      <c r="D39" s="308">
        <v>2338</v>
      </c>
      <c r="E39" s="314">
        <f t="shared" si="3"/>
        <v>1948.3333333333335</v>
      </c>
      <c r="F39" s="63">
        <v>3</v>
      </c>
      <c r="G39" s="64"/>
      <c r="H39" s="61"/>
    </row>
    <row r="40" spans="1:8" ht="24.95" customHeight="1">
      <c r="A40" s="62">
        <v>18</v>
      </c>
      <c r="B40" s="59" t="s">
        <v>62</v>
      </c>
      <c r="C40" s="62" t="s">
        <v>63</v>
      </c>
      <c r="D40" s="308">
        <v>2196</v>
      </c>
      <c r="E40" s="314">
        <f t="shared" si="3"/>
        <v>1830</v>
      </c>
      <c r="F40" s="63">
        <v>3</v>
      </c>
      <c r="G40" s="64"/>
      <c r="H40" s="61"/>
    </row>
    <row r="41" spans="1:8" ht="24.95" customHeight="1">
      <c r="A41" s="62">
        <v>19</v>
      </c>
      <c r="B41" s="59" t="s">
        <v>64</v>
      </c>
      <c r="C41" s="62" t="s">
        <v>65</v>
      </c>
      <c r="D41" s="308">
        <v>2332</v>
      </c>
      <c r="E41" s="314">
        <f t="shared" si="3"/>
        <v>1943.3333333333335</v>
      </c>
      <c r="F41" s="63">
        <v>3</v>
      </c>
      <c r="G41" s="64"/>
      <c r="H41" s="61"/>
    </row>
    <row r="42" spans="1:8" ht="24.95" customHeight="1">
      <c r="A42" s="62">
        <v>20</v>
      </c>
      <c r="B42" s="59" t="s">
        <v>66</v>
      </c>
      <c r="C42" s="62" t="s">
        <v>67</v>
      </c>
      <c r="D42" s="308">
        <v>2580</v>
      </c>
      <c r="E42" s="314">
        <f t="shared" si="3"/>
        <v>2150</v>
      </c>
      <c r="F42" s="63">
        <v>3</v>
      </c>
      <c r="G42" s="65"/>
      <c r="H42" s="61"/>
    </row>
    <row r="43" spans="1:8" ht="24.95" customHeight="1">
      <c r="A43" s="360"/>
      <c r="B43" s="59" t="s">
        <v>1801</v>
      </c>
      <c r="C43" s="360" t="s">
        <v>1802</v>
      </c>
      <c r="D43" s="308">
        <v>2450</v>
      </c>
      <c r="E43" s="314">
        <f t="shared" si="3"/>
        <v>2041.6666666666667</v>
      </c>
      <c r="F43" s="363">
        <v>3</v>
      </c>
      <c r="G43" s="401"/>
      <c r="H43" s="61"/>
    </row>
    <row r="44" spans="1:8" ht="24.95" customHeight="1">
      <c r="A44" s="360"/>
      <c r="B44" s="59" t="s">
        <v>1805</v>
      </c>
      <c r="C44" s="360" t="s">
        <v>1806</v>
      </c>
      <c r="D44" s="308">
        <v>2664</v>
      </c>
      <c r="E44" s="314">
        <f t="shared" si="3"/>
        <v>2220</v>
      </c>
      <c r="F44" s="363">
        <v>3</v>
      </c>
      <c r="G44" s="402"/>
      <c r="H44" s="61"/>
    </row>
    <row r="45" spans="1:8" ht="24.95" customHeight="1">
      <c r="A45" s="360"/>
      <c r="B45" s="59" t="s">
        <v>1811</v>
      </c>
      <c r="C45" s="360" t="s">
        <v>1812</v>
      </c>
      <c r="D45" s="308">
        <v>2769</v>
      </c>
      <c r="E45" s="314">
        <f t="shared" si="3"/>
        <v>2307.5</v>
      </c>
      <c r="F45" s="363">
        <v>3</v>
      </c>
      <c r="G45" s="402"/>
      <c r="H45" s="61"/>
    </row>
    <row r="46" spans="1:8" ht="24.95" customHeight="1">
      <c r="A46" s="360"/>
      <c r="B46" s="59" t="s">
        <v>1809</v>
      </c>
      <c r="C46" s="360" t="s">
        <v>1810</v>
      </c>
      <c r="D46" s="308">
        <v>2981</v>
      </c>
      <c r="E46" s="314">
        <f t="shared" si="3"/>
        <v>2484.166666666667</v>
      </c>
      <c r="F46" s="363">
        <v>4</v>
      </c>
      <c r="G46" s="403"/>
      <c r="H46" s="61"/>
    </row>
    <row r="47" spans="1:8" ht="24.95" customHeight="1">
      <c r="A47" s="387"/>
      <c r="B47" s="388"/>
      <c r="C47" s="387"/>
      <c r="D47" s="389"/>
      <c r="E47" s="390"/>
      <c r="F47" s="391"/>
      <c r="G47" s="22"/>
      <c r="H47" s="61"/>
    </row>
    <row r="48" spans="1:8" s="67" customFormat="1" ht="16.5" customHeight="1">
      <c r="B48" s="1" t="s">
        <v>68</v>
      </c>
      <c r="D48" s="14"/>
      <c r="F48" s="14"/>
    </row>
    <row r="49" spans="4:9" ht="10.5" customHeight="1">
      <c r="H49" s="2"/>
      <c r="I49" s="4"/>
    </row>
    <row r="50" spans="4:9" ht="11.25" customHeight="1">
      <c r="H50" s="2"/>
      <c r="I50" s="4"/>
    </row>
    <row r="51" spans="4:9" ht="12" customHeight="1">
      <c r="H51" s="2"/>
      <c r="I51" s="4"/>
    </row>
    <row r="52" spans="4:9" ht="26.25" customHeight="1">
      <c r="H52" s="2"/>
      <c r="I52" s="4"/>
    </row>
    <row r="53" spans="4:9" ht="40.5" customHeight="1">
      <c r="H53" s="2"/>
      <c r="I53" s="4"/>
    </row>
    <row r="54" spans="4:9" ht="25.5" customHeight="1">
      <c r="H54" s="2"/>
      <c r="I54" s="4"/>
    </row>
    <row r="55" spans="4:9" ht="25.5" customHeight="1">
      <c r="H55" s="2"/>
      <c r="I55" s="4"/>
    </row>
    <row r="56" spans="4:9" ht="25.5" customHeight="1">
      <c r="H56" s="2"/>
      <c r="I56" s="4"/>
    </row>
    <row r="57" spans="4:9" ht="25.5" customHeight="1">
      <c r="H57" s="2"/>
      <c r="I57" s="4"/>
    </row>
    <row r="58" spans="4:9" ht="41.25" customHeight="1">
      <c r="H58" s="2"/>
      <c r="I58" s="4"/>
    </row>
    <row r="60" spans="4:9" ht="8.25" customHeight="1"/>
    <row r="61" spans="4:9" s="18" customFormat="1" ht="17.25" customHeight="1">
      <c r="D61" s="12"/>
      <c r="F61" s="12"/>
    </row>
    <row r="62" spans="4:9" s="31" customFormat="1" ht="12" customHeight="1">
      <c r="D62" s="33"/>
      <c r="F62" s="33"/>
    </row>
    <row r="63" spans="4:9" s="18" customFormat="1" ht="12" customHeight="1">
      <c r="D63" s="12"/>
      <c r="F63" s="12"/>
      <c r="H63" s="31"/>
    </row>
    <row r="64" spans="4:9" s="18" customFormat="1" ht="12" customHeight="1">
      <c r="D64" s="12"/>
      <c r="F64" s="12"/>
      <c r="H64" s="31"/>
    </row>
    <row r="65" spans="4:8" s="18" customFormat="1" ht="10.9" customHeight="1">
      <c r="D65" s="12"/>
      <c r="F65" s="12"/>
      <c r="H65" s="31"/>
    </row>
    <row r="66" spans="4:8" s="18" customFormat="1" ht="10.9" customHeight="1">
      <c r="D66" s="12"/>
      <c r="F66" s="12"/>
      <c r="H66" s="31"/>
    </row>
    <row r="67" spans="4:8" s="18" customFormat="1" ht="10.9" customHeight="1">
      <c r="D67" s="12"/>
      <c r="F67" s="12"/>
      <c r="H67" s="31"/>
    </row>
    <row r="68" spans="4:8" s="18" customFormat="1" ht="10.9" customHeight="1">
      <c r="D68" s="12"/>
      <c r="F68" s="12"/>
      <c r="H68" s="31"/>
    </row>
    <row r="69" spans="4:8" s="18" customFormat="1" ht="10.9" customHeight="1">
      <c r="D69" s="12"/>
      <c r="F69" s="12"/>
      <c r="H69" s="31"/>
    </row>
    <row r="70" spans="4:8" s="18" customFormat="1" ht="10.9" customHeight="1">
      <c r="D70" s="12"/>
      <c r="F70" s="12"/>
      <c r="H70" s="31"/>
    </row>
    <row r="71" spans="4:8" s="18" customFormat="1" ht="10.9" customHeight="1">
      <c r="D71" s="12"/>
      <c r="F71" s="12"/>
      <c r="H71" s="31"/>
    </row>
    <row r="72" spans="4:8" s="18" customFormat="1" ht="10.9" customHeight="1">
      <c r="D72" s="12"/>
      <c r="F72" s="12"/>
      <c r="H72" s="31"/>
    </row>
    <row r="73" spans="4:8" s="18" customFormat="1" ht="10.9" customHeight="1">
      <c r="D73" s="12"/>
      <c r="F73" s="12"/>
      <c r="H73" s="31"/>
    </row>
    <row r="74" spans="4:8" ht="10.9" customHeight="1">
      <c r="H74" s="31"/>
    </row>
    <row r="75" spans="4:8" ht="10.9" customHeight="1">
      <c r="H75" s="31"/>
    </row>
    <row r="76" spans="4:8" ht="10.9" customHeight="1">
      <c r="H76" s="31"/>
    </row>
    <row r="77" spans="4:8" ht="10.9" customHeight="1">
      <c r="H77" s="31"/>
    </row>
    <row r="78" spans="4:8" ht="10.9" customHeight="1">
      <c r="H78" s="31"/>
    </row>
    <row r="79" spans="4:8" ht="10.9" customHeight="1">
      <c r="H79" s="31"/>
    </row>
    <row r="80" spans="4:8" ht="10.9" customHeight="1">
      <c r="H80" s="31"/>
    </row>
    <row r="81" spans="4:8" ht="10.9" customHeight="1">
      <c r="H81" s="31"/>
    </row>
    <row r="82" spans="4:8" ht="10.9" customHeight="1">
      <c r="H82" s="31"/>
    </row>
    <row r="83" spans="4:8" ht="10.9" customHeight="1">
      <c r="H83" s="31"/>
    </row>
    <row r="84" spans="4:8" ht="10.9" customHeight="1">
      <c r="H84" s="31"/>
    </row>
    <row r="85" spans="4:8" ht="10.9" customHeight="1">
      <c r="H85" s="31"/>
    </row>
    <row r="86" spans="4:8" ht="10.9" customHeight="1">
      <c r="H86" s="31"/>
    </row>
    <row r="87" spans="4:8" ht="10.9" customHeight="1">
      <c r="H87" s="31"/>
    </row>
    <row r="88" spans="4:8" ht="10.9" customHeight="1">
      <c r="H88" s="31"/>
    </row>
    <row r="91" spans="4:8" s="7" customFormat="1">
      <c r="D91" s="30"/>
      <c r="F91" s="30"/>
    </row>
    <row r="92" spans="4:8" s="7" customFormat="1">
      <c r="D92" s="30"/>
      <c r="F92" s="30"/>
    </row>
    <row r="93" spans="4:8" s="7" customFormat="1">
      <c r="D93" s="30"/>
      <c r="F93" s="30"/>
    </row>
    <row r="94" spans="4:8" ht="17.45" customHeight="1"/>
    <row r="95" spans="4:8" ht="17.45" customHeight="1"/>
    <row r="96" spans="4:8" ht="17.45" customHeight="1"/>
    <row r="99" ht="21.75" customHeight="1"/>
  </sheetData>
  <mergeCells count="11">
    <mergeCell ref="G43:G46"/>
    <mergeCell ref="A36:G36"/>
    <mergeCell ref="A9:G9"/>
    <mergeCell ref="A10:G10"/>
    <mergeCell ref="A11:G11"/>
    <mergeCell ref="A19:G19"/>
    <mergeCell ref="A13:G13"/>
    <mergeCell ref="A35:G35"/>
    <mergeCell ref="G31:G34"/>
    <mergeCell ref="A24:G24"/>
    <mergeCell ref="A18:G18"/>
  </mergeCells>
  <pageMargins left="0.31527777777777799" right="0.22013888888888899" top="0.22013888888888899" bottom="0.359722222222222" header="0.51180555555555496" footer="0.51180555555555496"/>
  <pageSetup paperSize="9" firstPageNumber="0"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sheetPr>
    <tabColor rgb="FFFF0066"/>
  </sheetPr>
  <dimension ref="A1:V141"/>
  <sheetViews>
    <sheetView topLeftCell="A2" workbookViewId="0">
      <selection activeCell="K11" sqref="K11"/>
    </sheetView>
  </sheetViews>
  <sheetFormatPr defaultColWidth="8.5703125" defaultRowHeight="12.75"/>
  <cols>
    <col min="1" max="1" width="3.28515625" customWidth="1"/>
    <col min="2" max="2" width="46" style="19" customWidth="1"/>
    <col min="3" max="3" width="8.140625" style="68" customWidth="1"/>
    <col min="4" max="4" width="9.140625" style="70" customWidth="1"/>
    <col min="5" max="5" width="10.28515625" style="68" hidden="1" customWidth="1"/>
    <col min="6" max="6" width="6.140625" style="70" customWidth="1"/>
    <col min="7" max="7" width="24.7109375" customWidth="1"/>
  </cols>
  <sheetData>
    <row r="1" spans="1:22" ht="7.5" hidden="1" customHeight="1"/>
    <row r="2" spans="1:22" ht="14.25" customHeight="1">
      <c r="A2" s="71"/>
      <c r="B2" s="37"/>
      <c r="C2" s="27"/>
      <c r="D2" s="3"/>
      <c r="E2" s="27"/>
      <c r="F2" s="3"/>
      <c r="G2" s="6"/>
      <c r="H2" s="37"/>
    </row>
    <row r="3" spans="1:22">
      <c r="A3" t="s">
        <v>0</v>
      </c>
      <c r="C3" s="27"/>
      <c r="D3" s="3"/>
      <c r="E3" s="27"/>
      <c r="F3" s="3"/>
      <c r="G3" s="6"/>
    </row>
    <row r="4" spans="1:22">
      <c r="B4" s="6"/>
      <c r="C4" s="27"/>
      <c r="D4" s="3"/>
      <c r="E4" s="27"/>
      <c r="F4" s="3"/>
      <c r="G4" s="6"/>
      <c r="K4" s="6"/>
      <c r="L4" s="6"/>
      <c r="M4" s="6"/>
      <c r="N4" s="6"/>
      <c r="O4" s="6"/>
      <c r="P4" s="6"/>
      <c r="Q4" s="152"/>
    </row>
    <row r="5" spans="1:22" ht="12" customHeight="1">
      <c r="B5" s="27"/>
      <c r="C5" s="27"/>
      <c r="D5" s="3"/>
      <c r="E5" s="27"/>
      <c r="F5" s="3"/>
      <c r="G5" s="6"/>
      <c r="K5" s="27"/>
      <c r="L5" s="27"/>
      <c r="M5" s="27"/>
      <c r="N5" s="27"/>
      <c r="O5" s="27"/>
      <c r="P5" s="27"/>
      <c r="Q5" s="152"/>
    </row>
    <row r="6" spans="1:22" ht="14.25" customHeight="1">
      <c r="B6" s="27"/>
      <c r="C6" s="35" t="s">
        <v>1882</v>
      </c>
      <c r="D6" s="5"/>
      <c r="E6" s="2"/>
      <c r="F6" s="5"/>
      <c r="G6" s="1"/>
      <c r="K6" s="27"/>
      <c r="L6" s="27"/>
      <c r="M6" s="27"/>
      <c r="N6" s="27"/>
      <c r="O6" s="27"/>
      <c r="P6" s="27"/>
      <c r="Q6" s="27"/>
    </row>
    <row r="7" spans="1:22" ht="12.75" customHeight="1">
      <c r="B7" s="74"/>
      <c r="C7" s="2"/>
      <c r="D7" s="5"/>
      <c r="E7" s="2"/>
      <c r="F7" s="5"/>
      <c r="G7" s="1"/>
    </row>
    <row r="8" spans="1:22" ht="12.75" customHeight="1">
      <c r="B8" s="74"/>
      <c r="C8" s="2"/>
      <c r="D8" s="5"/>
      <c r="E8" s="2"/>
      <c r="F8" s="5"/>
      <c r="G8" s="1"/>
    </row>
    <row r="9" spans="1:22" ht="16.5" customHeight="1">
      <c r="A9" s="495" t="s">
        <v>1</v>
      </c>
      <c r="B9" s="495"/>
      <c r="C9" s="495"/>
      <c r="D9" s="495"/>
      <c r="E9" s="495"/>
      <c r="F9" s="495"/>
      <c r="G9" s="495"/>
    </row>
    <row r="10" spans="1:22" ht="17.25" customHeight="1">
      <c r="A10" s="419" t="s">
        <v>10</v>
      </c>
      <c r="B10" s="419"/>
      <c r="C10" s="419"/>
      <c r="D10" s="419"/>
      <c r="E10" s="419"/>
      <c r="F10" s="419"/>
      <c r="G10" s="419"/>
    </row>
    <row r="11" spans="1:22" ht="114.75" customHeight="1">
      <c r="A11" s="420" t="s">
        <v>947</v>
      </c>
      <c r="B11" s="420"/>
      <c r="C11" s="420"/>
      <c r="D11" s="420"/>
      <c r="E11" s="420"/>
      <c r="F11" s="420"/>
      <c r="G11" s="420"/>
      <c r="I11" s="19"/>
      <c r="J11" s="19"/>
      <c r="K11" s="19"/>
      <c r="L11" s="19"/>
      <c r="M11" s="20"/>
      <c r="N11" s="20"/>
      <c r="O11" s="20"/>
      <c r="P11" s="20"/>
      <c r="Q11" s="20"/>
      <c r="R11" s="20"/>
      <c r="S11" s="20"/>
      <c r="T11" s="20"/>
      <c r="U11" s="20"/>
      <c r="V11" s="20"/>
    </row>
    <row r="12" spans="1:22" ht="30.75" customHeight="1">
      <c r="A12" s="38" t="s">
        <v>18</v>
      </c>
      <c r="B12" s="75" t="s">
        <v>19</v>
      </c>
      <c r="C12" s="40" t="s">
        <v>20</v>
      </c>
      <c r="D12" s="91" t="s">
        <v>21</v>
      </c>
      <c r="E12" s="42" t="s">
        <v>22</v>
      </c>
      <c r="F12" s="311" t="s">
        <v>23</v>
      </c>
      <c r="G12" s="44" t="s">
        <v>24</v>
      </c>
      <c r="I12" s="19"/>
      <c r="J12" s="19"/>
      <c r="K12" s="19"/>
      <c r="L12" s="19"/>
      <c r="M12" s="19"/>
      <c r="N12" s="19"/>
    </row>
    <row r="13" spans="1:22" ht="17.25" customHeight="1">
      <c r="A13" s="496" t="s">
        <v>948</v>
      </c>
      <c r="B13" s="497"/>
      <c r="C13" s="497"/>
      <c r="D13" s="497"/>
      <c r="E13" s="497"/>
      <c r="F13" s="497"/>
      <c r="G13" s="498"/>
      <c r="I13" s="19"/>
      <c r="J13" s="19"/>
      <c r="K13" s="19"/>
      <c r="L13" s="19"/>
      <c r="M13" s="19"/>
      <c r="N13" s="19"/>
    </row>
    <row r="14" spans="1:22" ht="15" customHeight="1">
      <c r="A14" s="411" t="s">
        <v>89</v>
      </c>
      <c r="B14" s="412"/>
      <c r="C14" s="412"/>
      <c r="D14" s="412"/>
      <c r="E14" s="412"/>
      <c r="F14" s="412"/>
      <c r="G14" s="413"/>
      <c r="I14" s="19"/>
      <c r="J14" s="19"/>
      <c r="K14" s="19"/>
      <c r="L14" s="19"/>
      <c r="M14" s="19"/>
      <c r="N14" s="19"/>
    </row>
    <row r="15" spans="1:22" ht="22.5" customHeight="1">
      <c r="A15" s="76">
        <v>1</v>
      </c>
      <c r="B15" s="76" t="s">
        <v>949</v>
      </c>
      <c r="C15" s="76" t="s">
        <v>950</v>
      </c>
      <c r="D15" s="396">
        <v>949</v>
      </c>
      <c r="E15" s="115">
        <f>D15/1.2</f>
        <v>790.83333333333337</v>
      </c>
      <c r="F15" s="77">
        <v>10</v>
      </c>
      <c r="G15" s="494"/>
      <c r="I15" s="19"/>
      <c r="J15" s="19"/>
      <c r="K15" s="19"/>
      <c r="L15" s="19"/>
      <c r="M15" s="19"/>
      <c r="N15" s="19"/>
    </row>
    <row r="16" spans="1:22" ht="21.75" customHeight="1">
      <c r="A16" s="76">
        <v>2</v>
      </c>
      <c r="B16" s="76" t="s">
        <v>951</v>
      </c>
      <c r="C16" s="76" t="s">
        <v>952</v>
      </c>
      <c r="D16" s="396">
        <v>1012</v>
      </c>
      <c r="E16" s="115">
        <f t="shared" ref="E16:E76" si="0">D16/1.2</f>
        <v>843.33333333333337</v>
      </c>
      <c r="F16" s="77">
        <v>10</v>
      </c>
      <c r="G16" s="494"/>
      <c r="I16" s="19"/>
      <c r="J16" s="19"/>
      <c r="K16" s="19"/>
      <c r="L16" s="19"/>
      <c r="M16" s="19"/>
      <c r="N16" s="19"/>
    </row>
    <row r="17" spans="1:14" ht="23.25" customHeight="1">
      <c r="A17" s="76">
        <v>3</v>
      </c>
      <c r="B17" s="76" t="s">
        <v>953</v>
      </c>
      <c r="C17" s="76" t="s">
        <v>954</v>
      </c>
      <c r="D17" s="396">
        <v>1109</v>
      </c>
      <c r="E17" s="115">
        <f t="shared" si="0"/>
        <v>924.16666666666674</v>
      </c>
      <c r="F17" s="77">
        <v>10</v>
      </c>
      <c r="G17" s="494"/>
      <c r="I17" s="19"/>
      <c r="J17" s="19"/>
      <c r="K17" s="19"/>
      <c r="L17" s="19"/>
      <c r="M17" s="19"/>
      <c r="N17" s="19"/>
    </row>
    <row r="18" spans="1:14" ht="17.25" customHeight="1">
      <c r="A18" s="411" t="s">
        <v>96</v>
      </c>
      <c r="B18" s="412"/>
      <c r="C18" s="412"/>
      <c r="D18" s="412"/>
      <c r="E18" s="412"/>
      <c r="F18" s="412"/>
      <c r="G18" s="413"/>
      <c r="I18" s="19"/>
      <c r="J18" s="19"/>
      <c r="K18" s="19"/>
      <c r="L18" s="19"/>
      <c r="M18" s="19"/>
      <c r="N18" s="19"/>
    </row>
    <row r="19" spans="1:14" s="155" customFormat="1" ht="23.25" customHeight="1">
      <c r="A19" s="62">
        <v>4</v>
      </c>
      <c r="B19" s="59" t="s">
        <v>955</v>
      </c>
      <c r="C19" s="62" t="s">
        <v>956</v>
      </c>
      <c r="D19" s="396">
        <v>1000</v>
      </c>
      <c r="E19" s="115">
        <f t="shared" si="0"/>
        <v>833.33333333333337</v>
      </c>
      <c r="F19" s="153">
        <v>5</v>
      </c>
      <c r="G19" s="154"/>
      <c r="I19" s="156"/>
      <c r="J19" s="156"/>
      <c r="K19" s="156"/>
      <c r="L19" s="156"/>
      <c r="M19" s="156"/>
      <c r="N19" s="156"/>
    </row>
    <row r="20" spans="1:14" s="155" customFormat="1" ht="21.75" customHeight="1">
      <c r="A20" s="62">
        <v>5</v>
      </c>
      <c r="B20" s="59" t="s">
        <v>957</v>
      </c>
      <c r="C20" s="62" t="s">
        <v>958</v>
      </c>
      <c r="D20" s="396">
        <v>1086</v>
      </c>
      <c r="E20" s="115">
        <f t="shared" si="0"/>
        <v>905</v>
      </c>
      <c r="F20" s="153">
        <v>4</v>
      </c>
      <c r="G20" s="157"/>
      <c r="I20" s="156"/>
      <c r="J20" s="156"/>
      <c r="K20" s="156"/>
      <c r="L20" s="156"/>
      <c r="M20" s="156"/>
      <c r="N20" s="156"/>
    </row>
    <row r="21" spans="1:14" s="155" customFormat="1" ht="24.75" customHeight="1">
      <c r="A21" s="62">
        <v>6</v>
      </c>
      <c r="B21" s="59" t="s">
        <v>959</v>
      </c>
      <c r="C21" s="62" t="s">
        <v>960</v>
      </c>
      <c r="D21" s="396">
        <v>1201</v>
      </c>
      <c r="E21" s="115">
        <f t="shared" si="0"/>
        <v>1000.8333333333334</v>
      </c>
      <c r="F21" s="153">
        <v>5</v>
      </c>
      <c r="G21" s="157"/>
      <c r="I21" s="156"/>
      <c r="J21" s="156"/>
      <c r="K21" s="156"/>
      <c r="L21" s="156"/>
      <c r="M21" s="156"/>
      <c r="N21" s="156"/>
    </row>
    <row r="22" spans="1:14" s="155" customFormat="1" ht="21.75" customHeight="1">
      <c r="A22" s="62">
        <v>7</v>
      </c>
      <c r="B22" s="59" t="s">
        <v>961</v>
      </c>
      <c r="C22" s="62" t="s">
        <v>962</v>
      </c>
      <c r="D22" s="396">
        <v>1024</v>
      </c>
      <c r="E22" s="115">
        <f t="shared" si="0"/>
        <v>853.33333333333337</v>
      </c>
      <c r="F22" s="153">
        <v>5</v>
      </c>
      <c r="G22" s="157"/>
      <c r="I22" s="156"/>
      <c r="J22" s="156"/>
      <c r="K22" s="156"/>
      <c r="L22" s="156"/>
      <c r="M22" s="156"/>
      <c r="N22" s="156"/>
    </row>
    <row r="23" spans="1:14" s="155" customFormat="1" ht="21.75" customHeight="1">
      <c r="A23" s="62">
        <v>8</v>
      </c>
      <c r="B23" s="59" t="s">
        <v>963</v>
      </c>
      <c r="C23" s="62" t="s">
        <v>964</v>
      </c>
      <c r="D23" s="396">
        <v>1118</v>
      </c>
      <c r="E23" s="115">
        <f t="shared" si="0"/>
        <v>931.66666666666674</v>
      </c>
      <c r="F23" s="153">
        <v>4</v>
      </c>
      <c r="G23" s="157"/>
      <c r="I23" s="156"/>
      <c r="J23" s="156"/>
      <c r="K23" s="156"/>
      <c r="L23" s="156"/>
      <c r="M23" s="156"/>
      <c r="N23" s="156"/>
    </row>
    <row r="24" spans="1:14" s="155" customFormat="1" ht="22.5" customHeight="1">
      <c r="A24" s="62">
        <v>9</v>
      </c>
      <c r="B24" s="59" t="s">
        <v>965</v>
      </c>
      <c r="C24" s="62" t="s">
        <v>966</v>
      </c>
      <c r="D24" s="396">
        <v>1234</v>
      </c>
      <c r="E24" s="115">
        <f t="shared" si="0"/>
        <v>1028.3333333333335</v>
      </c>
      <c r="F24" s="153">
        <v>5</v>
      </c>
      <c r="G24" s="158"/>
      <c r="I24" s="156"/>
      <c r="J24" s="156"/>
      <c r="K24" s="156"/>
      <c r="L24" s="156"/>
      <c r="M24" s="156"/>
      <c r="N24" s="156"/>
    </row>
    <row r="25" spans="1:14" s="155" customFormat="1" ht="18" customHeight="1">
      <c r="A25" s="502" t="s">
        <v>25</v>
      </c>
      <c r="B25" s="503"/>
      <c r="C25" s="503"/>
      <c r="D25" s="503"/>
      <c r="E25" s="503"/>
      <c r="F25" s="503"/>
      <c r="G25" s="504"/>
      <c r="I25" s="156"/>
      <c r="J25" s="156"/>
      <c r="K25" s="156"/>
      <c r="L25" s="156"/>
      <c r="M25" s="156"/>
      <c r="N25" s="156"/>
    </row>
    <row r="26" spans="1:14" s="155" customFormat="1" ht="21.75" customHeight="1">
      <c r="A26" s="62">
        <v>10</v>
      </c>
      <c r="B26" s="159" t="s">
        <v>967</v>
      </c>
      <c r="C26" s="62" t="s">
        <v>968</v>
      </c>
      <c r="D26" s="396">
        <v>1161</v>
      </c>
      <c r="E26" s="115">
        <f t="shared" si="0"/>
        <v>967.5</v>
      </c>
      <c r="F26" s="153">
        <v>3</v>
      </c>
      <c r="G26" s="160"/>
      <c r="I26" s="156"/>
      <c r="J26" s="156"/>
      <c r="K26" s="156"/>
      <c r="L26" s="156"/>
      <c r="M26" s="156"/>
      <c r="N26" s="156"/>
    </row>
    <row r="27" spans="1:14" s="155" customFormat="1" ht="21.75" customHeight="1">
      <c r="A27" s="62">
        <v>11</v>
      </c>
      <c r="B27" s="159" t="s">
        <v>969</v>
      </c>
      <c r="C27" s="62" t="s">
        <v>970</v>
      </c>
      <c r="D27" s="396">
        <v>1303</v>
      </c>
      <c r="E27" s="115">
        <f t="shared" si="0"/>
        <v>1085.8333333333335</v>
      </c>
      <c r="F27" s="153">
        <v>3</v>
      </c>
      <c r="G27" s="157"/>
      <c r="I27" s="156"/>
      <c r="J27" s="156"/>
      <c r="K27" s="156"/>
      <c r="L27" s="156"/>
      <c r="M27" s="156"/>
      <c r="N27" s="156"/>
    </row>
    <row r="28" spans="1:14" s="155" customFormat="1" ht="23.25" customHeight="1">
      <c r="A28" s="62">
        <v>12</v>
      </c>
      <c r="B28" s="159" t="s">
        <v>971</v>
      </c>
      <c r="C28" s="62" t="s">
        <v>972</v>
      </c>
      <c r="D28" s="396">
        <v>1430</v>
      </c>
      <c r="E28" s="115">
        <f t="shared" si="0"/>
        <v>1191.6666666666667</v>
      </c>
      <c r="F28" s="153">
        <v>3</v>
      </c>
      <c r="G28" s="157"/>
      <c r="I28" s="156"/>
      <c r="J28" s="156"/>
      <c r="L28" s="156"/>
      <c r="M28" s="156"/>
      <c r="N28" s="156"/>
    </row>
    <row r="29" spans="1:14" s="155" customFormat="1" ht="24" customHeight="1">
      <c r="A29" s="62">
        <v>13</v>
      </c>
      <c r="B29" s="159" t="s">
        <v>973</v>
      </c>
      <c r="C29" s="62" t="s">
        <v>974</v>
      </c>
      <c r="D29" s="396">
        <v>1678</v>
      </c>
      <c r="E29" s="115">
        <f t="shared" si="0"/>
        <v>1398.3333333333335</v>
      </c>
      <c r="F29" s="153">
        <v>3</v>
      </c>
      <c r="G29" s="157"/>
      <c r="I29" s="156"/>
      <c r="J29" s="156"/>
      <c r="K29" s="156"/>
      <c r="L29" s="156"/>
      <c r="M29" s="156"/>
      <c r="N29" s="156"/>
    </row>
    <row r="30" spans="1:14" s="155" customFormat="1" ht="25.5" customHeight="1">
      <c r="A30" s="62">
        <v>14</v>
      </c>
      <c r="B30" s="159" t="s">
        <v>975</v>
      </c>
      <c r="C30" s="62" t="s">
        <v>976</v>
      </c>
      <c r="D30" s="396">
        <v>2126</v>
      </c>
      <c r="E30" s="115">
        <f t="shared" si="0"/>
        <v>1771.6666666666667</v>
      </c>
      <c r="F30" s="153">
        <v>2</v>
      </c>
      <c r="G30" s="157"/>
      <c r="I30" s="156"/>
      <c r="J30" s="156"/>
      <c r="K30" s="156"/>
      <c r="L30" s="156"/>
      <c r="M30" s="156"/>
      <c r="N30" s="156"/>
    </row>
    <row r="31" spans="1:14" s="155" customFormat="1" ht="25.5" customHeight="1">
      <c r="A31" s="62">
        <v>15</v>
      </c>
      <c r="B31" s="59" t="s">
        <v>1865</v>
      </c>
      <c r="C31" s="62" t="s">
        <v>1866</v>
      </c>
      <c r="D31" s="396">
        <v>1410</v>
      </c>
      <c r="E31" s="115">
        <f t="shared" si="0"/>
        <v>1175</v>
      </c>
      <c r="F31" s="153">
        <v>3</v>
      </c>
      <c r="G31" s="157"/>
      <c r="I31" s="156"/>
      <c r="J31" s="156"/>
      <c r="K31" s="156"/>
      <c r="L31" s="156"/>
      <c r="M31" s="156"/>
      <c r="N31" s="156"/>
    </row>
    <row r="32" spans="1:14" s="155" customFormat="1" ht="20.45" customHeight="1">
      <c r="A32" s="62">
        <v>16</v>
      </c>
      <c r="B32" s="59" t="s">
        <v>977</v>
      </c>
      <c r="C32" s="62" t="s">
        <v>978</v>
      </c>
      <c r="D32" s="396">
        <v>1600</v>
      </c>
      <c r="E32" s="115">
        <f t="shared" si="0"/>
        <v>1333.3333333333335</v>
      </c>
      <c r="F32" s="161">
        <v>5</v>
      </c>
      <c r="G32" s="154"/>
      <c r="I32" s="156"/>
      <c r="J32" s="156"/>
      <c r="K32" s="156"/>
      <c r="L32" s="156"/>
      <c r="M32" s="156"/>
      <c r="N32" s="156"/>
    </row>
    <row r="33" spans="1:14" s="155" customFormat="1" ht="20.45" customHeight="1">
      <c r="A33" s="62">
        <v>17</v>
      </c>
      <c r="B33" s="59" t="s">
        <v>979</v>
      </c>
      <c r="C33" s="62" t="s">
        <v>980</v>
      </c>
      <c r="D33" s="396">
        <v>1751</v>
      </c>
      <c r="E33" s="115">
        <f t="shared" si="0"/>
        <v>1459.1666666666667</v>
      </c>
      <c r="F33" s="161">
        <v>4</v>
      </c>
      <c r="G33" s="157"/>
      <c r="I33" s="156"/>
      <c r="J33" s="156"/>
      <c r="K33" s="156"/>
      <c r="L33" s="156"/>
      <c r="M33" s="156"/>
      <c r="N33" s="156"/>
    </row>
    <row r="34" spans="1:14" ht="14.25" customHeight="1">
      <c r="A34" s="499" t="s">
        <v>981</v>
      </c>
      <c r="B34" s="500"/>
      <c r="C34" s="500"/>
      <c r="D34" s="500"/>
      <c r="E34" s="500"/>
      <c r="F34" s="500"/>
      <c r="G34" s="501"/>
      <c r="I34" s="19"/>
      <c r="J34" s="19"/>
      <c r="K34" s="19"/>
      <c r="L34" s="19"/>
      <c r="M34" s="19"/>
      <c r="N34" s="19"/>
    </row>
    <row r="35" spans="1:14" ht="14.25" customHeight="1">
      <c r="A35" s="411" t="s">
        <v>89</v>
      </c>
      <c r="B35" s="412"/>
      <c r="C35" s="412"/>
      <c r="D35" s="412"/>
      <c r="E35" s="412"/>
      <c r="F35" s="412"/>
      <c r="G35" s="413"/>
      <c r="I35" s="19"/>
      <c r="J35" s="19"/>
      <c r="K35" s="19"/>
      <c r="L35" s="19"/>
      <c r="M35" s="19"/>
      <c r="N35" s="19"/>
    </row>
    <row r="36" spans="1:14" ht="24.75" customHeight="1">
      <c r="A36" s="76">
        <v>18</v>
      </c>
      <c r="B36" s="76" t="s">
        <v>982</v>
      </c>
      <c r="C36" s="76" t="s">
        <v>983</v>
      </c>
      <c r="D36" s="396">
        <v>949</v>
      </c>
      <c r="E36" s="115">
        <f t="shared" si="0"/>
        <v>790.83333333333337</v>
      </c>
      <c r="F36" s="77">
        <v>10</v>
      </c>
      <c r="G36" s="494"/>
      <c r="I36" s="19"/>
      <c r="J36" s="19"/>
      <c r="K36" s="19"/>
      <c r="L36" s="19"/>
      <c r="M36" s="19"/>
      <c r="N36" s="19"/>
    </row>
    <row r="37" spans="1:14" ht="22.5" customHeight="1">
      <c r="A37" s="76">
        <v>19</v>
      </c>
      <c r="B37" s="76" t="s">
        <v>1725</v>
      </c>
      <c r="C37" s="76" t="s">
        <v>984</v>
      </c>
      <c r="D37" s="396">
        <v>1012</v>
      </c>
      <c r="E37" s="115">
        <f t="shared" si="0"/>
        <v>843.33333333333337</v>
      </c>
      <c r="F37" s="77">
        <v>10</v>
      </c>
      <c r="G37" s="494"/>
      <c r="I37" s="19"/>
      <c r="J37" s="19"/>
      <c r="K37" s="19"/>
      <c r="L37" s="19"/>
      <c r="M37" s="19"/>
      <c r="N37" s="19"/>
    </row>
    <row r="38" spans="1:14" ht="20.25" customHeight="1">
      <c r="A38" s="76">
        <v>20</v>
      </c>
      <c r="B38" s="76" t="s">
        <v>985</v>
      </c>
      <c r="C38" s="76" t="s">
        <v>986</v>
      </c>
      <c r="D38" s="396">
        <v>1109</v>
      </c>
      <c r="E38" s="115">
        <f t="shared" si="0"/>
        <v>924.16666666666674</v>
      </c>
      <c r="F38" s="77">
        <v>10</v>
      </c>
      <c r="G38" s="494"/>
      <c r="I38" s="19"/>
      <c r="J38" s="19"/>
      <c r="K38" s="19"/>
      <c r="L38" s="19"/>
      <c r="M38" s="19"/>
      <c r="N38" s="19"/>
    </row>
    <row r="39" spans="1:14" ht="17.25" customHeight="1">
      <c r="A39" s="411" t="s">
        <v>96</v>
      </c>
      <c r="B39" s="412"/>
      <c r="C39" s="412"/>
      <c r="D39" s="412"/>
      <c r="E39" s="412"/>
      <c r="F39" s="412"/>
      <c r="G39" s="413"/>
      <c r="I39" s="19"/>
      <c r="J39" s="19"/>
      <c r="K39" s="19"/>
      <c r="L39" s="19"/>
      <c r="M39" s="19"/>
      <c r="N39" s="19"/>
    </row>
    <row r="40" spans="1:14" ht="20.100000000000001" customHeight="1">
      <c r="A40" s="52">
        <v>21</v>
      </c>
      <c r="B40" s="53" t="s">
        <v>987</v>
      </c>
      <c r="C40" s="52" t="s">
        <v>988</v>
      </c>
      <c r="D40" s="396">
        <v>1000</v>
      </c>
      <c r="E40" s="115">
        <f t="shared" si="0"/>
        <v>833.33333333333337</v>
      </c>
      <c r="F40" s="133">
        <v>5</v>
      </c>
      <c r="G40" s="81"/>
      <c r="I40" s="19"/>
      <c r="J40" s="19"/>
      <c r="K40" s="19"/>
      <c r="L40" s="19"/>
      <c r="M40" s="19"/>
      <c r="N40" s="19"/>
    </row>
    <row r="41" spans="1:14" ht="23.25" customHeight="1">
      <c r="A41" s="52">
        <v>22</v>
      </c>
      <c r="B41" s="53" t="s">
        <v>989</v>
      </c>
      <c r="C41" s="52" t="s">
        <v>990</v>
      </c>
      <c r="D41" s="396">
        <v>1086</v>
      </c>
      <c r="E41" s="115">
        <f t="shared" si="0"/>
        <v>905</v>
      </c>
      <c r="F41" s="133">
        <v>4</v>
      </c>
      <c r="G41" s="81"/>
      <c r="I41" s="19"/>
      <c r="J41" s="19"/>
      <c r="K41" s="19"/>
      <c r="L41" s="19"/>
      <c r="M41" s="19"/>
      <c r="N41" s="19"/>
    </row>
    <row r="42" spans="1:14" ht="23.25" customHeight="1">
      <c r="A42" s="52">
        <v>23</v>
      </c>
      <c r="B42" s="53" t="s">
        <v>991</v>
      </c>
      <c r="C42" s="52" t="s">
        <v>992</v>
      </c>
      <c r="D42" s="396">
        <v>1201</v>
      </c>
      <c r="E42" s="115">
        <f t="shared" si="0"/>
        <v>1000.8333333333334</v>
      </c>
      <c r="F42" s="133">
        <v>5</v>
      </c>
      <c r="G42" s="81"/>
      <c r="I42" s="19"/>
      <c r="J42" s="19"/>
      <c r="K42" s="19"/>
      <c r="L42" s="19"/>
      <c r="M42" s="19"/>
      <c r="N42" s="19"/>
    </row>
    <row r="43" spans="1:14" ht="22.5" customHeight="1">
      <c r="A43" s="52">
        <v>24</v>
      </c>
      <c r="B43" s="53" t="s">
        <v>993</v>
      </c>
      <c r="C43" s="52" t="s">
        <v>994</v>
      </c>
      <c r="D43" s="396">
        <v>1024</v>
      </c>
      <c r="E43" s="115">
        <f t="shared" si="0"/>
        <v>853.33333333333337</v>
      </c>
      <c r="F43" s="133">
        <v>5</v>
      </c>
      <c r="G43" s="81"/>
      <c r="I43" s="19"/>
      <c r="J43" s="19"/>
      <c r="K43" s="19"/>
      <c r="L43" s="19"/>
      <c r="M43" s="19"/>
      <c r="N43" s="19"/>
    </row>
    <row r="44" spans="1:14" ht="22.5" customHeight="1">
      <c r="A44" s="52">
        <v>25</v>
      </c>
      <c r="B44" s="53" t="s">
        <v>995</v>
      </c>
      <c r="C44" s="52" t="s">
        <v>996</v>
      </c>
      <c r="D44" s="396">
        <v>1118</v>
      </c>
      <c r="E44" s="115">
        <f t="shared" si="0"/>
        <v>931.66666666666674</v>
      </c>
      <c r="F44" s="133">
        <v>4</v>
      </c>
      <c r="G44" s="81"/>
      <c r="I44" s="19"/>
      <c r="J44" s="19"/>
      <c r="K44" s="19"/>
      <c r="L44" s="19"/>
      <c r="M44" s="19"/>
      <c r="N44" s="19"/>
    </row>
    <row r="45" spans="1:14" ht="25.5" customHeight="1">
      <c r="A45" s="52">
        <v>26</v>
      </c>
      <c r="B45" s="53" t="s">
        <v>997</v>
      </c>
      <c r="C45" s="52" t="s">
        <v>998</v>
      </c>
      <c r="D45" s="396">
        <v>1234</v>
      </c>
      <c r="E45" s="115">
        <f t="shared" si="0"/>
        <v>1028.3333333333335</v>
      </c>
      <c r="F45" s="133">
        <v>5</v>
      </c>
      <c r="G45" s="81"/>
      <c r="I45" s="19"/>
      <c r="J45" s="19"/>
      <c r="K45" s="19"/>
      <c r="L45" s="19"/>
      <c r="M45" s="19"/>
      <c r="N45" s="19"/>
    </row>
    <row r="46" spans="1:14" ht="17.25" customHeight="1">
      <c r="A46" s="411" t="s">
        <v>25</v>
      </c>
      <c r="B46" s="412"/>
      <c r="C46" s="412"/>
      <c r="D46" s="412"/>
      <c r="E46" s="412"/>
      <c r="F46" s="412"/>
      <c r="G46" s="413"/>
      <c r="I46" s="19"/>
      <c r="J46" s="19"/>
      <c r="K46" s="19"/>
      <c r="L46" s="19"/>
      <c r="M46" s="19"/>
      <c r="N46" s="19"/>
    </row>
    <row r="47" spans="1:14" ht="25.5" customHeight="1">
      <c r="A47" s="52">
        <v>27</v>
      </c>
      <c r="B47" s="76" t="s">
        <v>999</v>
      </c>
      <c r="C47" s="52" t="s">
        <v>1000</v>
      </c>
      <c r="D47" s="396">
        <v>1161</v>
      </c>
      <c r="E47" s="115">
        <f t="shared" si="0"/>
        <v>967.5</v>
      </c>
      <c r="F47" s="133">
        <v>3</v>
      </c>
      <c r="G47" s="81"/>
      <c r="I47" s="19"/>
      <c r="J47" s="19"/>
      <c r="K47" s="19"/>
      <c r="L47" s="19"/>
      <c r="M47" s="19"/>
      <c r="N47" s="19"/>
    </row>
    <row r="48" spans="1:14" ht="25.5" customHeight="1">
      <c r="A48" s="52">
        <v>28</v>
      </c>
      <c r="B48" s="76" t="s">
        <v>1001</v>
      </c>
      <c r="C48" s="52" t="s">
        <v>1002</v>
      </c>
      <c r="D48" s="396">
        <v>1303</v>
      </c>
      <c r="E48" s="115">
        <f t="shared" si="0"/>
        <v>1085.8333333333335</v>
      </c>
      <c r="F48" s="133">
        <v>3</v>
      </c>
      <c r="G48" s="81"/>
      <c r="I48" s="19"/>
      <c r="J48" s="19"/>
      <c r="K48" s="19"/>
      <c r="L48" s="19"/>
      <c r="M48" s="19"/>
      <c r="N48" s="19"/>
    </row>
    <row r="49" spans="1:14" ht="25.5" customHeight="1">
      <c r="A49" s="52">
        <v>29</v>
      </c>
      <c r="B49" s="76" t="s">
        <v>1003</v>
      </c>
      <c r="C49" s="52" t="s">
        <v>1004</v>
      </c>
      <c r="D49" s="396">
        <v>1430</v>
      </c>
      <c r="E49" s="115">
        <f t="shared" si="0"/>
        <v>1191.6666666666667</v>
      </c>
      <c r="F49" s="133">
        <v>3</v>
      </c>
      <c r="G49" s="81"/>
      <c r="I49" s="19"/>
      <c r="J49" s="19"/>
      <c r="K49" s="19"/>
      <c r="L49" s="19"/>
      <c r="M49" s="19"/>
      <c r="N49" s="19"/>
    </row>
    <row r="50" spans="1:14" ht="25.5" customHeight="1">
      <c r="A50" s="52">
        <v>30</v>
      </c>
      <c r="B50" s="76" t="s">
        <v>1005</v>
      </c>
      <c r="C50" s="52" t="s">
        <v>1006</v>
      </c>
      <c r="D50" s="396">
        <v>1678</v>
      </c>
      <c r="E50" s="115">
        <f t="shared" si="0"/>
        <v>1398.3333333333335</v>
      </c>
      <c r="F50" s="133">
        <v>3</v>
      </c>
      <c r="G50" s="81"/>
      <c r="I50" s="19"/>
      <c r="J50" s="19"/>
      <c r="K50" s="19"/>
      <c r="L50" s="19"/>
      <c r="M50" s="19"/>
      <c r="N50" s="19"/>
    </row>
    <row r="51" spans="1:14" ht="24.75" customHeight="1">
      <c r="A51" s="52">
        <v>31</v>
      </c>
      <c r="B51" s="76" t="s">
        <v>1007</v>
      </c>
      <c r="C51" s="52" t="s">
        <v>1008</v>
      </c>
      <c r="D51" s="396">
        <v>2126</v>
      </c>
      <c r="E51" s="115">
        <f t="shared" si="0"/>
        <v>1771.6666666666667</v>
      </c>
      <c r="F51" s="133">
        <v>2</v>
      </c>
      <c r="G51" s="81"/>
      <c r="I51" s="19"/>
      <c r="J51" s="329"/>
      <c r="K51" s="19"/>
      <c r="L51" s="19"/>
      <c r="M51" s="19"/>
      <c r="N51" s="19"/>
    </row>
    <row r="52" spans="1:14" ht="28.5" customHeight="1">
      <c r="A52" s="52">
        <v>32</v>
      </c>
      <c r="B52" s="53" t="s">
        <v>1009</v>
      </c>
      <c r="C52" s="52" t="s">
        <v>1010</v>
      </c>
      <c r="D52" s="396">
        <v>1410</v>
      </c>
      <c r="E52" s="115">
        <f t="shared" si="0"/>
        <v>1175</v>
      </c>
      <c r="F52" s="133">
        <v>3</v>
      </c>
      <c r="G52" s="81"/>
      <c r="I52" s="19"/>
      <c r="J52" s="19"/>
      <c r="K52" s="19"/>
      <c r="L52" s="19"/>
      <c r="M52" s="19"/>
      <c r="N52" s="19"/>
    </row>
    <row r="53" spans="1:14" ht="28.5" customHeight="1">
      <c r="A53" s="52">
        <v>33</v>
      </c>
      <c r="B53" s="53" t="s">
        <v>1861</v>
      </c>
      <c r="C53" s="52" t="s">
        <v>1862</v>
      </c>
      <c r="D53" s="396">
        <v>1410</v>
      </c>
      <c r="E53" s="115">
        <f t="shared" si="0"/>
        <v>1175</v>
      </c>
      <c r="F53" s="133">
        <v>3</v>
      </c>
      <c r="G53" s="81"/>
      <c r="I53" s="19"/>
      <c r="J53" s="19"/>
      <c r="K53" s="19"/>
      <c r="L53" s="19"/>
      <c r="M53" s="19"/>
      <c r="N53" s="19"/>
    </row>
    <row r="54" spans="1:14" ht="20.45" customHeight="1">
      <c r="A54" s="52">
        <v>34</v>
      </c>
      <c r="B54" s="53" t="s">
        <v>1011</v>
      </c>
      <c r="C54" s="52" t="s">
        <v>1012</v>
      </c>
      <c r="D54" s="396">
        <v>1600</v>
      </c>
      <c r="E54" s="115">
        <f t="shared" si="0"/>
        <v>1333.3333333333335</v>
      </c>
      <c r="F54" s="77">
        <v>5</v>
      </c>
      <c r="G54" s="81"/>
      <c r="I54" s="19"/>
      <c r="J54" s="19"/>
      <c r="K54" s="19"/>
      <c r="L54" s="19"/>
      <c r="M54" s="19"/>
      <c r="N54" s="19"/>
    </row>
    <row r="55" spans="1:14" ht="20.45" customHeight="1">
      <c r="A55" s="52">
        <v>35</v>
      </c>
      <c r="B55" s="53" t="s">
        <v>1013</v>
      </c>
      <c r="C55" s="52" t="s">
        <v>1014</v>
      </c>
      <c r="D55" s="396">
        <v>1751</v>
      </c>
      <c r="E55" s="115">
        <f t="shared" si="0"/>
        <v>1459.1666666666667</v>
      </c>
      <c r="F55" s="77">
        <v>4</v>
      </c>
      <c r="G55" s="81"/>
      <c r="I55" s="19"/>
      <c r="J55" s="19"/>
      <c r="K55" s="19"/>
      <c r="L55" s="19"/>
      <c r="M55" s="19"/>
      <c r="N55" s="19"/>
    </row>
    <row r="56" spans="1:14" ht="13.5" customHeight="1">
      <c r="A56" s="505" t="s">
        <v>1015</v>
      </c>
      <c r="B56" s="506"/>
      <c r="C56" s="506"/>
      <c r="D56" s="506"/>
      <c r="E56" s="506"/>
      <c r="F56" s="506"/>
      <c r="G56" s="507"/>
      <c r="I56" s="19"/>
      <c r="J56" s="19"/>
      <c r="K56" s="19"/>
      <c r="L56" s="19"/>
      <c r="M56" s="19"/>
      <c r="N56" s="19"/>
    </row>
    <row r="57" spans="1:14" ht="15.75" customHeight="1">
      <c r="A57" s="411" t="s">
        <v>89</v>
      </c>
      <c r="B57" s="412"/>
      <c r="C57" s="412"/>
      <c r="D57" s="412"/>
      <c r="E57" s="412"/>
      <c r="F57" s="412"/>
      <c r="G57" s="413"/>
      <c r="I57" s="19"/>
      <c r="J57" s="19"/>
      <c r="K57" s="19"/>
      <c r="L57" s="19"/>
      <c r="M57" s="19"/>
      <c r="N57" s="19"/>
    </row>
    <row r="58" spans="1:14" ht="21.75" customHeight="1">
      <c r="A58" s="76">
        <v>36</v>
      </c>
      <c r="B58" s="76" t="s">
        <v>1016</v>
      </c>
      <c r="C58" s="76" t="s">
        <v>1017</v>
      </c>
      <c r="D58" s="396">
        <v>949</v>
      </c>
      <c r="E58" s="115">
        <f t="shared" si="0"/>
        <v>790.83333333333337</v>
      </c>
      <c r="F58" s="77">
        <v>10</v>
      </c>
      <c r="G58" s="421"/>
      <c r="I58" s="19"/>
      <c r="J58" s="19"/>
      <c r="K58" s="19"/>
      <c r="L58" s="19"/>
      <c r="M58" s="19"/>
      <c r="N58" s="19"/>
    </row>
    <row r="59" spans="1:14" ht="24" customHeight="1">
      <c r="A59" s="76">
        <v>37</v>
      </c>
      <c r="B59" s="76" t="s">
        <v>1018</v>
      </c>
      <c r="C59" s="76" t="s">
        <v>1019</v>
      </c>
      <c r="D59" s="396">
        <v>1012</v>
      </c>
      <c r="E59" s="115">
        <f t="shared" si="0"/>
        <v>843.33333333333337</v>
      </c>
      <c r="F59" s="77">
        <v>10</v>
      </c>
      <c r="G59" s="421"/>
      <c r="I59" s="19"/>
      <c r="J59" s="19"/>
      <c r="K59" s="19"/>
      <c r="L59" s="19"/>
      <c r="M59" s="19"/>
      <c r="N59" s="19"/>
    </row>
    <row r="60" spans="1:14" ht="24" customHeight="1">
      <c r="A60" s="76">
        <v>38</v>
      </c>
      <c r="B60" s="76" t="s">
        <v>1020</v>
      </c>
      <c r="C60" s="76" t="s">
        <v>1021</v>
      </c>
      <c r="D60" s="396">
        <v>1109</v>
      </c>
      <c r="E60" s="115">
        <f t="shared" si="0"/>
        <v>924.16666666666674</v>
      </c>
      <c r="F60" s="77">
        <v>10</v>
      </c>
      <c r="G60" s="421"/>
      <c r="I60" s="19"/>
      <c r="J60" s="19"/>
      <c r="K60" s="19"/>
      <c r="L60" s="19"/>
      <c r="M60" s="19"/>
      <c r="N60" s="19"/>
    </row>
    <row r="61" spans="1:14" ht="17.25" customHeight="1">
      <c r="A61" s="411" t="s">
        <v>96</v>
      </c>
      <c r="B61" s="412"/>
      <c r="C61" s="412"/>
      <c r="D61" s="412"/>
      <c r="E61" s="412"/>
      <c r="F61" s="412"/>
      <c r="G61" s="413"/>
      <c r="I61" s="19"/>
      <c r="J61" s="19"/>
      <c r="K61" s="19"/>
      <c r="L61" s="19"/>
      <c r="M61" s="19"/>
      <c r="N61" s="19"/>
    </row>
    <row r="62" spans="1:14" ht="20.100000000000001" customHeight="1">
      <c r="A62" s="52">
        <v>39</v>
      </c>
      <c r="B62" s="53" t="s">
        <v>1022</v>
      </c>
      <c r="C62" s="52" t="s">
        <v>1023</v>
      </c>
      <c r="D62" s="396">
        <v>1000</v>
      </c>
      <c r="E62" s="115">
        <f t="shared" si="0"/>
        <v>833.33333333333337</v>
      </c>
      <c r="F62" s="133">
        <v>5</v>
      </c>
      <c r="G62" s="81"/>
      <c r="I62" s="19"/>
      <c r="J62" s="19"/>
      <c r="K62" s="19"/>
      <c r="L62" s="19"/>
      <c r="M62" s="19"/>
      <c r="N62" s="19"/>
    </row>
    <row r="63" spans="1:14" ht="24.75" customHeight="1">
      <c r="A63" s="52">
        <v>40</v>
      </c>
      <c r="B63" s="53" t="s">
        <v>1024</v>
      </c>
      <c r="C63" s="52" t="s">
        <v>1025</v>
      </c>
      <c r="D63" s="396">
        <v>1086</v>
      </c>
      <c r="E63" s="115">
        <f t="shared" si="0"/>
        <v>905</v>
      </c>
      <c r="F63" s="133">
        <v>4</v>
      </c>
      <c r="G63" s="81"/>
      <c r="I63" s="19"/>
      <c r="J63" s="19"/>
      <c r="K63" s="19"/>
      <c r="L63" s="19"/>
      <c r="M63" s="19"/>
      <c r="N63" s="19"/>
    </row>
    <row r="64" spans="1:14" ht="22.5" customHeight="1">
      <c r="A64" s="52">
        <v>41</v>
      </c>
      <c r="B64" s="53" t="s">
        <v>1026</v>
      </c>
      <c r="C64" s="52" t="s">
        <v>1027</v>
      </c>
      <c r="D64" s="396">
        <v>1201</v>
      </c>
      <c r="E64" s="115">
        <f t="shared" si="0"/>
        <v>1000.8333333333334</v>
      </c>
      <c r="F64" s="133">
        <v>5</v>
      </c>
      <c r="G64" s="81"/>
      <c r="I64" s="19"/>
      <c r="J64" s="19"/>
      <c r="K64" s="19"/>
      <c r="L64" s="19"/>
      <c r="M64" s="19"/>
      <c r="N64" s="19"/>
    </row>
    <row r="65" spans="1:14" ht="21" customHeight="1">
      <c r="A65" s="52">
        <v>42</v>
      </c>
      <c r="B65" s="53" t="s">
        <v>1028</v>
      </c>
      <c r="C65" s="52" t="s">
        <v>1029</v>
      </c>
      <c r="D65" s="396">
        <v>1024</v>
      </c>
      <c r="E65" s="115">
        <f t="shared" si="0"/>
        <v>853.33333333333337</v>
      </c>
      <c r="F65" s="133">
        <v>5</v>
      </c>
      <c r="G65" s="81"/>
      <c r="I65" s="19"/>
      <c r="J65" s="19"/>
      <c r="K65" s="19"/>
      <c r="L65" s="19"/>
      <c r="M65" s="19"/>
      <c r="N65" s="19"/>
    </row>
    <row r="66" spans="1:14" ht="22.5" customHeight="1">
      <c r="A66" s="52">
        <v>43</v>
      </c>
      <c r="B66" s="53" t="s">
        <v>1030</v>
      </c>
      <c r="C66" s="52" t="s">
        <v>1031</v>
      </c>
      <c r="D66" s="396">
        <v>1118</v>
      </c>
      <c r="E66" s="115">
        <f t="shared" si="0"/>
        <v>931.66666666666674</v>
      </c>
      <c r="F66" s="133">
        <v>4</v>
      </c>
      <c r="G66" s="81"/>
      <c r="I66" s="19"/>
      <c r="J66" s="19"/>
      <c r="K66" s="19"/>
      <c r="L66" s="19"/>
      <c r="M66" s="19"/>
      <c r="N66" s="19"/>
    </row>
    <row r="67" spans="1:14" ht="23.25" customHeight="1">
      <c r="A67" s="52">
        <v>44</v>
      </c>
      <c r="B67" s="53" t="s">
        <v>1032</v>
      </c>
      <c r="C67" s="52" t="s">
        <v>1033</v>
      </c>
      <c r="D67" s="396">
        <v>1235</v>
      </c>
      <c r="E67" s="115">
        <f t="shared" si="0"/>
        <v>1029.1666666666667</v>
      </c>
      <c r="F67" s="133">
        <v>5</v>
      </c>
      <c r="G67" s="81"/>
      <c r="I67" s="19"/>
      <c r="J67" s="19"/>
      <c r="K67" s="19"/>
      <c r="L67" s="19"/>
      <c r="M67" s="19"/>
      <c r="N67" s="19"/>
    </row>
    <row r="68" spans="1:14" ht="18.75" customHeight="1">
      <c r="A68" s="411" t="s">
        <v>25</v>
      </c>
      <c r="B68" s="412"/>
      <c r="C68" s="412"/>
      <c r="D68" s="412"/>
      <c r="E68" s="412"/>
      <c r="F68" s="412"/>
      <c r="G68" s="413"/>
      <c r="I68" s="19"/>
      <c r="J68" s="19"/>
      <c r="K68" s="19"/>
      <c r="L68" s="19"/>
      <c r="M68" s="19"/>
      <c r="N68" s="19"/>
    </row>
    <row r="69" spans="1:14" ht="22.5" customHeight="1">
      <c r="A69" s="52">
        <v>45</v>
      </c>
      <c r="B69" s="76" t="s">
        <v>1034</v>
      </c>
      <c r="C69" s="52" t="s">
        <v>1035</v>
      </c>
      <c r="D69" s="396">
        <v>1161</v>
      </c>
      <c r="E69" s="115">
        <f t="shared" si="0"/>
        <v>967.5</v>
      </c>
      <c r="F69" s="133">
        <v>3</v>
      </c>
      <c r="G69" s="80"/>
      <c r="I69" s="19"/>
      <c r="J69" s="19"/>
      <c r="K69" s="19"/>
      <c r="L69" s="19"/>
      <c r="M69" s="19"/>
      <c r="N69" s="19"/>
    </row>
    <row r="70" spans="1:14" ht="24" customHeight="1">
      <c r="A70" s="52">
        <v>46</v>
      </c>
      <c r="B70" s="76" t="s">
        <v>1036</v>
      </c>
      <c r="C70" s="52" t="s">
        <v>1037</v>
      </c>
      <c r="D70" s="396">
        <v>1303</v>
      </c>
      <c r="E70" s="115">
        <f t="shared" si="0"/>
        <v>1085.8333333333335</v>
      </c>
      <c r="F70" s="133">
        <v>3</v>
      </c>
      <c r="G70" s="81"/>
      <c r="I70" s="19"/>
      <c r="J70" s="19"/>
      <c r="K70" s="19"/>
      <c r="L70" s="19"/>
      <c r="M70" s="19"/>
      <c r="N70" s="19"/>
    </row>
    <row r="71" spans="1:14" ht="25.5" customHeight="1">
      <c r="A71" s="52">
        <v>47</v>
      </c>
      <c r="B71" s="76" t="s">
        <v>1038</v>
      </c>
      <c r="C71" s="52" t="s">
        <v>1039</v>
      </c>
      <c r="D71" s="396">
        <v>1430</v>
      </c>
      <c r="E71" s="115">
        <f t="shared" si="0"/>
        <v>1191.6666666666667</v>
      </c>
      <c r="F71" s="133">
        <v>3</v>
      </c>
      <c r="G71" s="81"/>
      <c r="I71" s="19"/>
      <c r="J71" s="19"/>
      <c r="K71" s="19"/>
      <c r="L71" s="19"/>
      <c r="M71" s="19"/>
      <c r="N71" s="19"/>
    </row>
    <row r="72" spans="1:14" ht="27" customHeight="1">
      <c r="A72" s="52">
        <v>48</v>
      </c>
      <c r="B72" s="76" t="s">
        <v>1040</v>
      </c>
      <c r="C72" s="52" t="s">
        <v>1041</v>
      </c>
      <c r="D72" s="396">
        <v>1678</v>
      </c>
      <c r="E72" s="115">
        <f t="shared" si="0"/>
        <v>1398.3333333333335</v>
      </c>
      <c r="F72" s="133">
        <v>3</v>
      </c>
      <c r="G72" s="81"/>
      <c r="I72" s="19"/>
      <c r="J72" s="19"/>
      <c r="K72" s="19"/>
      <c r="L72" s="19"/>
      <c r="M72" s="19"/>
      <c r="N72" s="19"/>
    </row>
    <row r="73" spans="1:14" ht="23.25" customHeight="1">
      <c r="A73" s="52">
        <v>49</v>
      </c>
      <c r="B73" s="76" t="s">
        <v>1042</v>
      </c>
      <c r="C73" s="52" t="s">
        <v>1043</v>
      </c>
      <c r="D73" s="396">
        <v>2126</v>
      </c>
      <c r="E73" s="115">
        <f t="shared" si="0"/>
        <v>1771.6666666666667</v>
      </c>
      <c r="F73" s="133">
        <v>2</v>
      </c>
      <c r="G73" s="81"/>
      <c r="I73" s="19"/>
      <c r="J73" s="19"/>
      <c r="K73" s="19"/>
      <c r="L73" s="19"/>
      <c r="M73" s="19"/>
      <c r="N73" s="19"/>
    </row>
    <row r="74" spans="1:14" ht="23.25" customHeight="1">
      <c r="A74" s="52">
        <v>50</v>
      </c>
      <c r="B74" s="53" t="s">
        <v>1863</v>
      </c>
      <c r="C74" s="52" t="s">
        <v>1864</v>
      </c>
      <c r="D74" s="396">
        <v>1410</v>
      </c>
      <c r="E74" s="115">
        <f t="shared" si="0"/>
        <v>1175</v>
      </c>
      <c r="F74" s="133">
        <v>3</v>
      </c>
      <c r="G74" s="81"/>
      <c r="I74" s="19"/>
      <c r="J74" s="19"/>
      <c r="K74" s="19"/>
      <c r="L74" s="19"/>
      <c r="M74" s="19"/>
      <c r="N74" s="19"/>
    </row>
    <row r="75" spans="1:14" ht="20.45" customHeight="1">
      <c r="A75" s="52">
        <v>51</v>
      </c>
      <c r="B75" s="53" t="s">
        <v>1044</v>
      </c>
      <c r="C75" s="52" t="s">
        <v>1045</v>
      </c>
      <c r="D75" s="396">
        <v>1600</v>
      </c>
      <c r="E75" s="115">
        <f t="shared" si="0"/>
        <v>1333.3333333333335</v>
      </c>
      <c r="F75" s="77">
        <v>5</v>
      </c>
      <c r="G75" s="81"/>
      <c r="I75" s="19"/>
      <c r="J75" s="19"/>
      <c r="K75" s="19"/>
      <c r="L75" s="19"/>
      <c r="M75" s="19"/>
      <c r="N75" s="19"/>
    </row>
    <row r="76" spans="1:14" ht="29.25" customHeight="1">
      <c r="A76" s="52">
        <v>52</v>
      </c>
      <c r="B76" s="53" t="s">
        <v>1046</v>
      </c>
      <c r="C76" s="52" t="s">
        <v>1047</v>
      </c>
      <c r="D76" s="396">
        <v>1751</v>
      </c>
      <c r="E76" s="115">
        <f t="shared" si="0"/>
        <v>1459.1666666666667</v>
      </c>
      <c r="F76" s="77">
        <v>4</v>
      </c>
      <c r="G76" s="87"/>
      <c r="I76" s="19"/>
      <c r="J76" s="19"/>
      <c r="K76" s="19"/>
      <c r="L76" s="19"/>
      <c r="M76" s="19"/>
      <c r="N76" s="19"/>
    </row>
    <row r="77" spans="1:14" ht="15" customHeight="1">
      <c r="A77" s="101"/>
      <c r="B77" s="100" t="s">
        <v>68</v>
      </c>
      <c r="C77" s="101"/>
      <c r="D77" s="102"/>
      <c r="E77" s="101"/>
      <c r="F77" s="102"/>
      <c r="G77" s="101"/>
    </row>
    <row r="81" spans="8:8" ht="17.25" customHeight="1"/>
    <row r="82" spans="8:8" ht="15.75" customHeight="1"/>
    <row r="83" spans="8:8" ht="9.75" customHeight="1"/>
    <row r="84" spans="8:8" ht="12.75" hidden="1" customHeight="1"/>
    <row r="85" spans="8:8" ht="12.75" hidden="1" customHeight="1"/>
    <row r="86" spans="8:8" ht="12.75" hidden="1" customHeight="1"/>
    <row r="87" spans="8:8" ht="10.9" customHeight="1">
      <c r="H87" s="69"/>
    </row>
    <row r="88" spans="8:8" ht="11.25" customHeight="1">
      <c r="H88" s="69"/>
    </row>
    <row r="89" spans="8:8" ht="11.25" customHeight="1">
      <c r="H89" s="69"/>
    </row>
    <row r="90" spans="8:8" ht="11.25" customHeight="1">
      <c r="H90" s="69"/>
    </row>
    <row r="91" spans="8:8" ht="10.5" customHeight="1">
      <c r="H91" s="69"/>
    </row>
    <row r="92" spans="8:8" ht="11.25" customHeight="1">
      <c r="H92" s="69"/>
    </row>
    <row r="93" spans="8:8" ht="12" customHeight="1">
      <c r="H93" s="69"/>
    </row>
    <row r="94" spans="8:8" ht="26.25" customHeight="1">
      <c r="H94" s="69"/>
    </row>
    <row r="95" spans="8:8" ht="40.5" customHeight="1">
      <c r="H95" s="69"/>
    </row>
    <row r="96" spans="8:8" ht="25.5" customHeight="1">
      <c r="H96" s="69"/>
    </row>
    <row r="97" spans="1:9" ht="25.5" customHeight="1">
      <c r="H97" s="69"/>
    </row>
    <row r="98" spans="1:9" ht="25.5" customHeight="1">
      <c r="H98" s="69"/>
    </row>
    <row r="99" spans="1:9" ht="25.5" customHeight="1">
      <c r="H99" s="69"/>
    </row>
    <row r="100" spans="1:9" ht="41.25" customHeight="1">
      <c r="H100" s="69"/>
    </row>
    <row r="101" spans="1:9" ht="12.75" hidden="1" customHeight="1"/>
    <row r="102" spans="1:9" ht="8.25" customHeight="1"/>
    <row r="103" spans="1:9" s="103" customFormat="1" ht="17.25" customHeight="1">
      <c r="A103"/>
      <c r="B103" s="19"/>
      <c r="C103" s="68"/>
      <c r="D103" s="70"/>
      <c r="E103" s="68"/>
      <c r="F103" s="70"/>
      <c r="G103"/>
    </row>
    <row r="104" spans="1:9" s="104" customFormat="1" ht="12" customHeight="1">
      <c r="A104"/>
      <c r="B104" s="19"/>
      <c r="C104" s="68"/>
      <c r="D104" s="70"/>
      <c r="E104" s="68"/>
      <c r="F104" s="70"/>
      <c r="G104"/>
    </row>
    <row r="105" spans="1:9" s="103" customFormat="1" ht="12" customHeight="1">
      <c r="B105" s="105"/>
      <c r="D105" s="106"/>
      <c r="F105" s="106"/>
      <c r="I105" s="104"/>
    </row>
    <row r="106" spans="1:9" s="103" customFormat="1" ht="12" customHeight="1">
      <c r="A106" s="104"/>
      <c r="B106" s="107"/>
      <c r="C106" s="104"/>
      <c r="D106" s="108"/>
      <c r="E106" s="104"/>
      <c r="F106" s="108"/>
      <c r="G106" s="104"/>
      <c r="I106" s="104"/>
    </row>
    <row r="107" spans="1:9" s="103" customFormat="1" ht="10.9" customHeight="1">
      <c r="B107" s="105"/>
      <c r="D107" s="106"/>
      <c r="F107" s="106"/>
      <c r="I107" s="104"/>
    </row>
    <row r="108" spans="1:9" s="103" customFormat="1" ht="10.9" customHeight="1">
      <c r="B108" s="105"/>
      <c r="D108" s="106"/>
      <c r="F108" s="106"/>
      <c r="I108" s="104"/>
    </row>
    <row r="109" spans="1:9" s="103" customFormat="1" ht="10.9" customHeight="1">
      <c r="B109" s="105"/>
      <c r="D109" s="106"/>
      <c r="F109" s="106"/>
      <c r="I109" s="104"/>
    </row>
    <row r="110" spans="1:9" s="103" customFormat="1" ht="10.9" customHeight="1">
      <c r="B110" s="105"/>
      <c r="D110" s="106"/>
      <c r="F110" s="106"/>
      <c r="I110" s="104"/>
    </row>
    <row r="111" spans="1:9" s="103" customFormat="1" ht="10.9" customHeight="1">
      <c r="B111" s="105"/>
      <c r="D111" s="106"/>
      <c r="F111" s="106"/>
      <c r="I111" s="104"/>
    </row>
    <row r="112" spans="1:9" s="103" customFormat="1" ht="10.9" customHeight="1">
      <c r="B112" s="105"/>
      <c r="D112" s="106"/>
      <c r="F112" s="106"/>
      <c r="I112" s="104"/>
    </row>
    <row r="113" spans="1:9" s="103" customFormat="1" ht="10.9" customHeight="1">
      <c r="B113" s="105"/>
      <c r="D113" s="106"/>
      <c r="F113" s="106"/>
      <c r="I113" s="104"/>
    </row>
    <row r="114" spans="1:9" s="103" customFormat="1" ht="10.9" customHeight="1">
      <c r="B114" s="105"/>
      <c r="D114" s="106"/>
      <c r="F114" s="106"/>
      <c r="I114" s="104"/>
    </row>
    <row r="115" spans="1:9" s="103" customFormat="1" ht="10.9" customHeight="1">
      <c r="B115" s="105"/>
      <c r="D115" s="106"/>
      <c r="F115" s="106"/>
      <c r="I115" s="104"/>
    </row>
    <row r="116" spans="1:9" ht="10.9" customHeight="1">
      <c r="A116" s="103"/>
      <c r="B116" s="105"/>
      <c r="C116" s="103"/>
      <c r="D116" s="106"/>
      <c r="E116" s="103"/>
      <c r="F116" s="106"/>
      <c r="G116" s="103"/>
      <c r="I116" s="104"/>
    </row>
    <row r="117" spans="1:9" ht="10.9" customHeight="1">
      <c r="A117" s="103"/>
      <c r="B117" s="105"/>
      <c r="C117" s="103"/>
      <c r="D117" s="106"/>
      <c r="E117" s="103"/>
      <c r="F117" s="106"/>
      <c r="G117" s="103"/>
      <c r="I117" s="104"/>
    </row>
    <row r="118" spans="1:9" ht="10.9" customHeight="1">
      <c r="I118" s="104"/>
    </row>
    <row r="119" spans="1:9" ht="10.9" customHeight="1">
      <c r="I119" s="104"/>
    </row>
    <row r="120" spans="1:9" ht="10.9" customHeight="1">
      <c r="I120" s="104"/>
    </row>
    <row r="121" spans="1:9" ht="10.9" customHeight="1">
      <c r="I121" s="104"/>
    </row>
    <row r="122" spans="1:9" ht="10.9" customHeight="1">
      <c r="I122" s="104"/>
    </row>
    <row r="123" spans="1:9" ht="10.9" customHeight="1">
      <c r="I123" s="104"/>
    </row>
    <row r="124" spans="1:9" ht="10.9" customHeight="1">
      <c r="I124" s="104"/>
    </row>
    <row r="125" spans="1:9" ht="10.9" customHeight="1">
      <c r="I125" s="104"/>
    </row>
    <row r="126" spans="1:9" ht="10.9" customHeight="1">
      <c r="I126" s="104"/>
    </row>
    <row r="127" spans="1:9" ht="10.9" customHeight="1">
      <c r="I127" s="104"/>
    </row>
    <row r="128" spans="1:9" ht="10.9" customHeight="1">
      <c r="I128" s="104"/>
    </row>
    <row r="129" spans="1:9" ht="10.9" customHeight="1">
      <c r="I129" s="104"/>
    </row>
    <row r="130" spans="1:9" ht="10.9" customHeight="1">
      <c r="I130" s="104"/>
    </row>
    <row r="133" spans="1:9" s="110" customFormat="1">
      <c r="A133"/>
      <c r="B133" s="19"/>
      <c r="C133" s="68"/>
      <c r="D133" s="70"/>
      <c r="E133" s="68"/>
      <c r="F133" s="70"/>
      <c r="G133"/>
    </row>
    <row r="134" spans="1:9" s="110" customFormat="1">
      <c r="A134"/>
      <c r="B134" s="19"/>
      <c r="C134" s="68"/>
      <c r="D134" s="70"/>
      <c r="E134" s="68"/>
      <c r="F134" s="70"/>
      <c r="G134"/>
    </row>
    <row r="135" spans="1:9" s="110" customFormat="1">
      <c r="B135" s="111"/>
      <c r="D135" s="112"/>
      <c r="F135" s="112"/>
    </row>
    <row r="136" spans="1:9" ht="17.45" customHeight="1">
      <c r="A136" s="110"/>
      <c r="B136" s="111"/>
      <c r="C136" s="110"/>
      <c r="D136" s="112"/>
      <c r="E136" s="110"/>
      <c r="F136" s="112"/>
      <c r="G136" s="110"/>
    </row>
    <row r="137" spans="1:9" ht="17.45" customHeight="1">
      <c r="A137" s="110"/>
      <c r="B137" s="111"/>
      <c r="C137" s="110"/>
      <c r="D137" s="112"/>
      <c r="E137" s="110"/>
      <c r="F137" s="112"/>
      <c r="G137" s="110"/>
    </row>
    <row r="138" spans="1:9" ht="17.45" customHeight="1"/>
    <row r="141" spans="1:9" ht="21.75" customHeight="1"/>
  </sheetData>
  <mergeCells count="18">
    <mergeCell ref="A39:G39"/>
    <mergeCell ref="A68:G68"/>
    <mergeCell ref="A61:G61"/>
    <mergeCell ref="A57:G57"/>
    <mergeCell ref="A56:G56"/>
    <mergeCell ref="A46:G46"/>
    <mergeCell ref="G58:G60"/>
    <mergeCell ref="G36:G38"/>
    <mergeCell ref="G15:G17"/>
    <mergeCell ref="A9:G9"/>
    <mergeCell ref="A10:G10"/>
    <mergeCell ref="A11:G11"/>
    <mergeCell ref="A13:G13"/>
    <mergeCell ref="A35:G35"/>
    <mergeCell ref="A34:G34"/>
    <mergeCell ref="A25:G25"/>
    <mergeCell ref="A18:G18"/>
    <mergeCell ref="A14:G14"/>
  </mergeCells>
  <pageMargins left="0.22986111111111099" right="0.22013888888888899" top="0" bottom="0" header="0.51180555555555496" footer="0.51180555555555496"/>
  <pageSetup paperSize="9" firstPageNumber="0"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3366FF"/>
  </sheetPr>
  <dimension ref="A1:AMI96"/>
  <sheetViews>
    <sheetView workbookViewId="0">
      <selection activeCell="I22" sqref="I22"/>
    </sheetView>
  </sheetViews>
  <sheetFormatPr defaultColWidth="9.140625" defaultRowHeight="12.75"/>
  <cols>
    <col min="1" max="1" width="3.42578125" style="1" customWidth="1"/>
    <col min="2" max="2" width="46.5703125" style="1" customWidth="1"/>
    <col min="3" max="3" width="7.28515625" style="2" customWidth="1"/>
    <col min="4" max="4" width="7.7109375" style="5" customWidth="1"/>
    <col min="5" max="5" width="9.7109375" style="2" hidden="1" customWidth="1"/>
    <col min="6" max="6" width="6.7109375" style="5" customWidth="1"/>
    <col min="7" max="7" width="19.5703125" style="31" customWidth="1"/>
    <col min="8" max="8" width="9.140625" style="1"/>
    <col min="9" max="9" width="29.42578125" style="1" customWidth="1"/>
    <col min="10" max="1023" width="9.140625" style="1"/>
  </cols>
  <sheetData>
    <row r="1" spans="1:22">
      <c r="C1" s="27"/>
      <c r="D1" s="3"/>
      <c r="E1" s="27"/>
      <c r="F1" s="3"/>
      <c r="G1" s="6"/>
    </row>
    <row r="2" spans="1:22">
      <c r="C2" s="27"/>
      <c r="D2" s="3"/>
      <c r="E2" s="27"/>
      <c r="F2" s="3"/>
      <c r="G2" s="6"/>
    </row>
    <row r="3" spans="1:22">
      <c r="C3" s="27"/>
      <c r="D3" s="3"/>
      <c r="E3" s="27"/>
      <c r="F3" s="3"/>
      <c r="G3" s="6"/>
    </row>
    <row r="4" spans="1:22">
      <c r="C4" s="27"/>
      <c r="D4" s="3"/>
      <c r="E4" s="27"/>
      <c r="F4" s="3"/>
      <c r="G4" s="6"/>
    </row>
    <row r="5" spans="1:22" ht="15" customHeight="1">
      <c r="A5" s="37"/>
      <c r="B5" s="37"/>
      <c r="C5" s="35" t="s">
        <v>1882</v>
      </c>
      <c r="G5" s="1"/>
    </row>
    <row r="6" spans="1:22" ht="15.75" customHeight="1">
      <c r="G6" s="1"/>
    </row>
    <row r="7" spans="1:22" ht="11.25" customHeight="1">
      <c r="B7" s="6"/>
      <c r="G7" s="1"/>
    </row>
    <row r="8" spans="1:22" ht="12.75" hidden="1" customHeight="1">
      <c r="B8" s="27"/>
      <c r="C8" s="27"/>
      <c r="D8" s="3"/>
      <c r="E8" s="27"/>
      <c r="F8" s="32"/>
      <c r="G8" s="162"/>
    </row>
    <row r="9" spans="1:22" ht="4.5" hidden="1" customHeight="1">
      <c r="B9" s="163"/>
      <c r="C9" s="163"/>
      <c r="D9" s="163"/>
      <c r="E9" s="163"/>
      <c r="F9" s="32"/>
      <c r="G9" s="16"/>
      <c r="J9" s="6"/>
    </row>
    <row r="10" spans="1:22" ht="15" customHeight="1">
      <c r="A10" s="447" t="s">
        <v>11</v>
      </c>
      <c r="B10" s="447"/>
      <c r="C10" s="447"/>
      <c r="D10" s="447"/>
      <c r="E10" s="447"/>
      <c r="F10" s="447"/>
      <c r="G10" s="447"/>
      <c r="I10" s="21"/>
      <c r="K10" s="21"/>
      <c r="L10" s="21"/>
      <c r="M10" s="21"/>
      <c r="N10" s="21"/>
      <c r="O10" s="21"/>
      <c r="P10" s="21"/>
      <c r="Q10" s="21"/>
      <c r="R10" s="21"/>
      <c r="S10" s="21"/>
      <c r="T10" s="21"/>
      <c r="U10" s="21"/>
      <c r="V10" s="21"/>
    </row>
    <row r="11" spans="1:22" ht="124.5" customHeight="1">
      <c r="A11" s="508" t="s">
        <v>1048</v>
      </c>
      <c r="B11" s="508"/>
      <c r="C11" s="508"/>
      <c r="D11" s="508"/>
      <c r="E11" s="508"/>
      <c r="F11" s="508"/>
      <c r="G11" s="508"/>
      <c r="I11" s="147"/>
      <c r="K11" s="21"/>
      <c r="L11" s="21"/>
      <c r="M11" s="21"/>
      <c r="N11" s="21"/>
      <c r="O11" s="21"/>
      <c r="P11" s="21"/>
      <c r="Q11" s="21"/>
      <c r="R11" s="21"/>
      <c r="S11" s="21"/>
      <c r="T11" s="21"/>
      <c r="U11" s="21"/>
      <c r="V11" s="21"/>
    </row>
    <row r="12" spans="1:22" s="6" customFormat="1" ht="36.75" customHeight="1">
      <c r="A12" s="75" t="s">
        <v>18</v>
      </c>
      <c r="B12" s="164" t="s">
        <v>19</v>
      </c>
      <c r="C12" s="44" t="s">
        <v>805</v>
      </c>
      <c r="D12" s="317" t="s">
        <v>1049</v>
      </c>
      <c r="E12" s="42" t="s">
        <v>22</v>
      </c>
      <c r="F12" s="165" t="s">
        <v>1050</v>
      </c>
      <c r="G12" s="75" t="s">
        <v>24</v>
      </c>
      <c r="I12" s="21"/>
      <c r="J12" s="21"/>
      <c r="K12" s="21"/>
      <c r="L12" s="21"/>
      <c r="M12" s="21"/>
      <c r="N12" s="21"/>
      <c r="O12" s="21"/>
      <c r="P12" s="21"/>
      <c r="Q12" s="21"/>
      <c r="R12" s="21"/>
      <c r="S12" s="21"/>
      <c r="T12" s="21"/>
      <c r="U12" s="21"/>
      <c r="V12" s="21"/>
    </row>
    <row r="13" spans="1:22" s="6" customFormat="1" ht="15.75" customHeight="1">
      <c r="A13" s="485" t="s">
        <v>1051</v>
      </c>
      <c r="B13" s="486"/>
      <c r="C13" s="486"/>
      <c r="D13" s="486"/>
      <c r="E13" s="486"/>
      <c r="F13" s="486"/>
      <c r="G13" s="487"/>
    </row>
    <row r="14" spans="1:22" ht="13.5" customHeight="1">
      <c r="A14" s="509" t="s">
        <v>429</v>
      </c>
      <c r="B14" s="510"/>
      <c r="C14" s="510"/>
      <c r="D14" s="510"/>
      <c r="E14" s="510"/>
      <c r="F14" s="510"/>
      <c r="G14" s="511"/>
    </row>
    <row r="15" spans="1:22" ht="24" customHeight="1">
      <c r="A15" s="52">
        <v>1</v>
      </c>
      <c r="B15" s="52" t="s">
        <v>1052</v>
      </c>
      <c r="C15" s="52" t="s">
        <v>1053</v>
      </c>
      <c r="D15" s="397">
        <v>1369</v>
      </c>
      <c r="E15" s="305">
        <f>D15/1.2</f>
        <v>1140.8333333333335</v>
      </c>
      <c r="F15" s="55">
        <v>4</v>
      </c>
      <c r="G15" s="166"/>
      <c r="H15" s="4"/>
    </row>
    <row r="16" spans="1:22" ht="15.75" customHeight="1">
      <c r="A16" s="386" t="s">
        <v>1054</v>
      </c>
      <c r="B16" s="439"/>
      <c r="C16" s="439"/>
      <c r="D16" s="439"/>
      <c r="E16" s="439"/>
      <c r="F16" s="439"/>
      <c r="G16" s="440"/>
      <c r="H16" s="4"/>
    </row>
    <row r="17" spans="1:8" ht="20.25" customHeight="1">
      <c r="A17" s="52">
        <v>2</v>
      </c>
      <c r="B17" s="52" t="s">
        <v>1055</v>
      </c>
      <c r="C17" s="52" t="s">
        <v>1056</v>
      </c>
      <c r="D17" s="397">
        <v>1401</v>
      </c>
      <c r="E17" s="305">
        <f t="shared" ref="E17:E67" si="0">D17/1.2</f>
        <v>1167.5</v>
      </c>
      <c r="F17" s="55">
        <v>3</v>
      </c>
      <c r="G17" s="166"/>
      <c r="H17" s="4"/>
    </row>
    <row r="18" spans="1:8" ht="15" customHeight="1">
      <c r="A18" s="438" t="s">
        <v>25</v>
      </c>
      <c r="B18" s="439"/>
      <c r="C18" s="439"/>
      <c r="D18" s="439"/>
      <c r="E18" s="439"/>
      <c r="F18" s="439"/>
      <c r="G18" s="440"/>
    </row>
    <row r="19" spans="1:8" ht="12" customHeight="1">
      <c r="A19" s="52">
        <v>3</v>
      </c>
      <c r="B19" s="52" t="s">
        <v>1057</v>
      </c>
      <c r="C19" s="52" t="s">
        <v>1058</v>
      </c>
      <c r="D19" s="397">
        <v>1166</v>
      </c>
      <c r="E19" s="305">
        <f t="shared" si="0"/>
        <v>971.66666666666674</v>
      </c>
      <c r="F19" s="55">
        <v>4</v>
      </c>
      <c r="G19" s="167"/>
      <c r="H19" s="4"/>
    </row>
    <row r="20" spans="1:8" ht="12" customHeight="1">
      <c r="A20" s="52">
        <v>4</v>
      </c>
      <c r="B20" s="52" t="s">
        <v>1059</v>
      </c>
      <c r="C20" s="52" t="s">
        <v>1060</v>
      </c>
      <c r="D20" s="397">
        <v>1331</v>
      </c>
      <c r="E20" s="305">
        <f t="shared" si="0"/>
        <v>1109.1666666666667</v>
      </c>
      <c r="F20" s="55">
        <v>3</v>
      </c>
      <c r="G20" s="168"/>
      <c r="H20" s="4"/>
    </row>
    <row r="21" spans="1:8" ht="12" customHeight="1">
      <c r="A21" s="52">
        <v>5</v>
      </c>
      <c r="B21" s="52" t="s">
        <v>1061</v>
      </c>
      <c r="C21" s="52" t="s">
        <v>1062</v>
      </c>
      <c r="D21" s="397">
        <v>1477</v>
      </c>
      <c r="E21" s="305">
        <f t="shared" si="0"/>
        <v>1230.8333333333335</v>
      </c>
      <c r="F21" s="55">
        <v>3</v>
      </c>
      <c r="G21" s="168"/>
      <c r="H21" s="4"/>
    </row>
    <row r="22" spans="1:8" ht="12" customHeight="1">
      <c r="A22" s="52">
        <v>6</v>
      </c>
      <c r="B22" s="52" t="s">
        <v>1063</v>
      </c>
      <c r="C22" s="52" t="s">
        <v>1064</v>
      </c>
      <c r="D22" s="397">
        <v>1722</v>
      </c>
      <c r="E22" s="305">
        <f t="shared" si="0"/>
        <v>1435</v>
      </c>
      <c r="F22" s="55">
        <v>3</v>
      </c>
      <c r="G22" s="168"/>
      <c r="H22" s="4"/>
    </row>
    <row r="23" spans="1:8" ht="12" customHeight="1">
      <c r="A23" s="52">
        <v>7</v>
      </c>
      <c r="B23" s="52" t="s">
        <v>1065</v>
      </c>
      <c r="C23" s="52" t="s">
        <v>1066</v>
      </c>
      <c r="D23" s="397">
        <v>1817</v>
      </c>
      <c r="E23" s="305">
        <f t="shared" si="0"/>
        <v>1514.1666666666667</v>
      </c>
      <c r="F23" s="55">
        <v>3</v>
      </c>
      <c r="G23" s="168"/>
      <c r="H23" s="4"/>
    </row>
    <row r="24" spans="1:8" ht="12" customHeight="1">
      <c r="A24" s="52">
        <v>8</v>
      </c>
      <c r="B24" s="137" t="s">
        <v>1067</v>
      </c>
      <c r="C24" s="52" t="s">
        <v>1068</v>
      </c>
      <c r="D24" s="397">
        <v>2079</v>
      </c>
      <c r="E24" s="305">
        <f t="shared" si="0"/>
        <v>1732.5</v>
      </c>
      <c r="F24" s="55">
        <v>3</v>
      </c>
      <c r="G24" s="169"/>
      <c r="H24" s="4"/>
    </row>
    <row r="25" spans="1:8" ht="12" customHeight="1">
      <c r="A25" s="52">
        <v>9</v>
      </c>
      <c r="B25" s="137" t="s">
        <v>1069</v>
      </c>
      <c r="C25" s="52" t="s">
        <v>1070</v>
      </c>
      <c r="D25" s="397">
        <v>1375</v>
      </c>
      <c r="E25" s="305">
        <f t="shared" si="0"/>
        <v>1145.8333333333335</v>
      </c>
      <c r="F25" s="79">
        <v>3</v>
      </c>
      <c r="G25" s="167"/>
      <c r="H25" s="4"/>
    </row>
    <row r="26" spans="1:8" ht="12" customHeight="1">
      <c r="A26" s="52">
        <v>10</v>
      </c>
      <c r="B26" s="46" t="s">
        <v>1071</v>
      </c>
      <c r="C26" s="52" t="s">
        <v>1072</v>
      </c>
      <c r="D26" s="397">
        <v>1584</v>
      </c>
      <c r="E26" s="305">
        <f t="shared" si="0"/>
        <v>1320</v>
      </c>
      <c r="F26" s="79">
        <v>3</v>
      </c>
      <c r="G26" s="168"/>
      <c r="H26" s="4"/>
    </row>
    <row r="27" spans="1:8" ht="12" customHeight="1">
      <c r="A27" s="52">
        <v>11</v>
      </c>
      <c r="B27" s="52" t="s">
        <v>1073</v>
      </c>
      <c r="C27" s="52" t="s">
        <v>1074</v>
      </c>
      <c r="D27" s="397">
        <v>1730</v>
      </c>
      <c r="E27" s="305">
        <f t="shared" si="0"/>
        <v>1441.6666666666667</v>
      </c>
      <c r="F27" s="79">
        <v>3</v>
      </c>
      <c r="G27" s="169"/>
      <c r="H27" s="4"/>
    </row>
    <row r="28" spans="1:8" ht="12" customHeight="1">
      <c r="A28" s="52">
        <v>12</v>
      </c>
      <c r="B28" s="46" t="s">
        <v>1075</v>
      </c>
      <c r="C28" s="52" t="s">
        <v>1076</v>
      </c>
      <c r="D28" s="397">
        <v>1527</v>
      </c>
      <c r="E28" s="305">
        <f t="shared" si="0"/>
        <v>1272.5</v>
      </c>
      <c r="F28" s="55">
        <v>3</v>
      </c>
      <c r="G28" s="167"/>
      <c r="H28" s="4"/>
    </row>
    <row r="29" spans="1:8" ht="12" customHeight="1">
      <c r="A29" s="52">
        <v>13</v>
      </c>
      <c r="B29" s="52" t="s">
        <v>1077</v>
      </c>
      <c r="C29" s="52" t="s">
        <v>1078</v>
      </c>
      <c r="D29" s="397">
        <v>1604</v>
      </c>
      <c r="E29" s="305">
        <f t="shared" si="0"/>
        <v>1336.6666666666667</v>
      </c>
      <c r="F29" s="55">
        <v>3</v>
      </c>
      <c r="G29" s="168"/>
      <c r="H29" s="4"/>
    </row>
    <row r="30" spans="1:8" ht="12" customHeight="1">
      <c r="A30" s="52">
        <v>14</v>
      </c>
      <c r="B30" s="52" t="s">
        <v>1789</v>
      </c>
      <c r="C30" s="52" t="s">
        <v>1790</v>
      </c>
      <c r="D30" s="397">
        <v>1711</v>
      </c>
      <c r="E30" s="305">
        <f t="shared" si="0"/>
        <v>1425.8333333333335</v>
      </c>
      <c r="F30" s="55">
        <v>4</v>
      </c>
      <c r="G30" s="169"/>
      <c r="H30" s="4"/>
    </row>
    <row r="31" spans="1:8" ht="12" customHeight="1">
      <c r="A31" s="52">
        <v>15</v>
      </c>
      <c r="B31" s="170" t="s">
        <v>1079</v>
      </c>
      <c r="C31" s="52" t="s">
        <v>1080</v>
      </c>
      <c r="D31" s="397">
        <v>1366</v>
      </c>
      <c r="E31" s="305">
        <f t="shared" si="0"/>
        <v>1138.3333333333335</v>
      </c>
      <c r="F31" s="55">
        <v>3</v>
      </c>
      <c r="G31" s="167"/>
      <c r="H31" s="4"/>
    </row>
    <row r="32" spans="1:8" ht="12" customHeight="1">
      <c r="A32" s="52">
        <v>16</v>
      </c>
      <c r="B32" s="137" t="s">
        <v>1081</v>
      </c>
      <c r="C32" s="52" t="s">
        <v>1082</v>
      </c>
      <c r="D32" s="397">
        <v>1441</v>
      </c>
      <c r="E32" s="305">
        <f t="shared" si="0"/>
        <v>1200.8333333333335</v>
      </c>
      <c r="F32" s="55">
        <v>3</v>
      </c>
      <c r="G32" s="168"/>
      <c r="H32" s="4"/>
    </row>
    <row r="33" spans="1:9" ht="23.25" customHeight="1">
      <c r="A33" s="52">
        <v>17</v>
      </c>
      <c r="B33" s="171" t="s">
        <v>1791</v>
      </c>
      <c r="C33" s="359" t="s">
        <v>1792</v>
      </c>
      <c r="D33" s="397">
        <v>1624</v>
      </c>
      <c r="E33" s="305">
        <f t="shared" si="0"/>
        <v>1353.3333333333335</v>
      </c>
      <c r="F33" s="55">
        <v>4</v>
      </c>
      <c r="G33" s="169"/>
      <c r="H33" s="4"/>
    </row>
    <row r="34" spans="1:9" s="6" customFormat="1" ht="12.75" customHeight="1">
      <c r="A34" s="438" t="s">
        <v>1083</v>
      </c>
      <c r="B34" s="439"/>
      <c r="C34" s="439"/>
      <c r="D34" s="439"/>
      <c r="E34" s="439"/>
      <c r="F34" s="439"/>
      <c r="G34" s="440"/>
    </row>
    <row r="35" spans="1:9" s="6" customFormat="1" ht="12.95" customHeight="1">
      <c r="A35" s="46">
        <v>18</v>
      </c>
      <c r="B35" s="46" t="s">
        <v>1084</v>
      </c>
      <c r="C35" s="52" t="s">
        <v>1085</v>
      </c>
      <c r="D35" s="397">
        <v>1613</v>
      </c>
      <c r="E35" s="305">
        <f t="shared" si="0"/>
        <v>1344.1666666666667</v>
      </c>
      <c r="F35" s="49">
        <v>3</v>
      </c>
      <c r="G35" s="167"/>
      <c r="H35" s="4"/>
    </row>
    <row r="36" spans="1:9" s="6" customFormat="1" ht="12.95" customHeight="1">
      <c r="A36" s="46">
        <v>19</v>
      </c>
      <c r="B36" s="46" t="s">
        <v>1086</v>
      </c>
      <c r="C36" s="52" t="s">
        <v>1087</v>
      </c>
      <c r="D36" s="397">
        <v>1730</v>
      </c>
      <c r="E36" s="305">
        <f t="shared" si="0"/>
        <v>1441.6666666666667</v>
      </c>
      <c r="F36" s="55">
        <v>3</v>
      </c>
      <c r="G36" s="168"/>
      <c r="H36" s="4"/>
    </row>
    <row r="37" spans="1:9" ht="12.95" customHeight="1">
      <c r="A37" s="46">
        <v>20</v>
      </c>
      <c r="B37" s="46" t="s">
        <v>1088</v>
      </c>
      <c r="C37" s="52" t="s">
        <v>1089</v>
      </c>
      <c r="D37" s="397">
        <v>1831</v>
      </c>
      <c r="E37" s="305">
        <f t="shared" si="0"/>
        <v>1525.8333333333335</v>
      </c>
      <c r="F37" s="49">
        <v>3</v>
      </c>
      <c r="G37" s="168"/>
      <c r="H37" s="4"/>
      <c r="I37" s="6"/>
    </row>
    <row r="38" spans="1:9" ht="12.95" customHeight="1">
      <c r="A38" s="46">
        <v>21</v>
      </c>
      <c r="B38" s="46" t="s">
        <v>1090</v>
      </c>
      <c r="C38" s="52" t="s">
        <v>1091</v>
      </c>
      <c r="D38" s="397">
        <v>2289</v>
      </c>
      <c r="E38" s="305">
        <f t="shared" si="0"/>
        <v>1907.5</v>
      </c>
      <c r="F38" s="55">
        <v>3</v>
      </c>
      <c r="G38" s="168"/>
      <c r="H38" s="4"/>
      <c r="I38" s="6"/>
    </row>
    <row r="39" spans="1:9" ht="12.95" customHeight="1">
      <c r="A39" s="46">
        <v>22</v>
      </c>
      <c r="B39" s="46" t="s">
        <v>1092</v>
      </c>
      <c r="C39" s="52" t="s">
        <v>1093</v>
      </c>
      <c r="D39" s="397">
        <v>2613</v>
      </c>
      <c r="E39" s="305">
        <f t="shared" si="0"/>
        <v>2177.5</v>
      </c>
      <c r="F39" s="55">
        <v>2</v>
      </c>
      <c r="G39" s="168"/>
      <c r="H39" s="4"/>
      <c r="I39" s="6"/>
    </row>
    <row r="40" spans="1:9" ht="16.5" customHeight="1">
      <c r="A40" s="512" t="s">
        <v>1094</v>
      </c>
      <c r="B40" s="513"/>
      <c r="C40" s="513"/>
      <c r="D40" s="513"/>
      <c r="E40" s="513"/>
      <c r="F40" s="513"/>
      <c r="G40" s="514"/>
      <c r="H40" s="4"/>
      <c r="I40" s="6"/>
    </row>
    <row r="41" spans="1:9" ht="13.5" customHeight="1">
      <c r="A41" s="509" t="s">
        <v>429</v>
      </c>
      <c r="B41" s="510"/>
      <c r="C41" s="510"/>
      <c r="D41" s="510"/>
      <c r="E41" s="510"/>
      <c r="F41" s="510"/>
      <c r="G41" s="511"/>
    </row>
    <row r="42" spans="1:9" ht="15.75" customHeight="1">
      <c r="A42" s="52">
        <v>23</v>
      </c>
      <c r="B42" s="52" t="s">
        <v>1095</v>
      </c>
      <c r="C42" s="52" t="s">
        <v>1096</v>
      </c>
      <c r="D42" s="397">
        <v>1369</v>
      </c>
      <c r="E42" s="305">
        <f t="shared" si="0"/>
        <v>1140.8333333333335</v>
      </c>
      <c r="F42" s="55">
        <v>4</v>
      </c>
      <c r="G42" s="169"/>
      <c r="H42" s="4"/>
    </row>
    <row r="43" spans="1:9" ht="15.75" customHeight="1">
      <c r="A43" s="515" t="s">
        <v>1054</v>
      </c>
      <c r="B43" s="516"/>
      <c r="C43" s="516"/>
      <c r="D43" s="516"/>
      <c r="E43" s="516"/>
      <c r="F43" s="516"/>
      <c r="G43" s="517"/>
      <c r="H43" s="4"/>
    </row>
    <row r="44" spans="1:9" ht="17.25" customHeight="1">
      <c r="A44" s="52">
        <v>24</v>
      </c>
      <c r="B44" s="52" t="s">
        <v>1097</v>
      </c>
      <c r="C44" s="52" t="s">
        <v>1098</v>
      </c>
      <c r="D44" s="397">
        <v>1401</v>
      </c>
      <c r="E44" s="305">
        <f t="shared" si="0"/>
        <v>1167.5</v>
      </c>
      <c r="F44" s="55">
        <v>3</v>
      </c>
      <c r="G44" s="169"/>
      <c r="H44" s="4"/>
    </row>
    <row r="45" spans="1:9" ht="15" customHeight="1">
      <c r="A45" s="438" t="s">
        <v>25</v>
      </c>
      <c r="B45" s="439"/>
      <c r="C45" s="439"/>
      <c r="D45" s="439"/>
      <c r="E45" s="439"/>
      <c r="F45" s="439"/>
      <c r="G45" s="440"/>
    </row>
    <row r="46" spans="1:9" ht="12" customHeight="1">
      <c r="A46" s="52">
        <v>25</v>
      </c>
      <c r="B46" s="52" t="s">
        <v>1099</v>
      </c>
      <c r="C46" s="52" t="s">
        <v>1100</v>
      </c>
      <c r="D46" s="397">
        <v>1166</v>
      </c>
      <c r="E46" s="305">
        <f t="shared" si="0"/>
        <v>971.66666666666674</v>
      </c>
      <c r="F46" s="55">
        <v>4</v>
      </c>
      <c r="G46" s="166"/>
      <c r="H46" s="4"/>
    </row>
    <row r="47" spans="1:9" ht="12" customHeight="1">
      <c r="A47" s="52">
        <v>26</v>
      </c>
      <c r="B47" s="52" t="s">
        <v>1101</v>
      </c>
      <c r="C47" s="52" t="s">
        <v>1102</v>
      </c>
      <c r="D47" s="397">
        <v>1331</v>
      </c>
      <c r="E47" s="305">
        <f t="shared" si="0"/>
        <v>1109.1666666666667</v>
      </c>
      <c r="F47" s="55">
        <v>3</v>
      </c>
      <c r="G47" s="166"/>
      <c r="H47" s="4"/>
    </row>
    <row r="48" spans="1:9" ht="12" customHeight="1">
      <c r="A48" s="52">
        <v>27</v>
      </c>
      <c r="B48" s="52" t="s">
        <v>1103</v>
      </c>
      <c r="C48" s="52" t="s">
        <v>1104</v>
      </c>
      <c r="D48" s="397">
        <v>1477</v>
      </c>
      <c r="E48" s="305">
        <f t="shared" si="0"/>
        <v>1230.8333333333335</v>
      </c>
      <c r="F48" s="55">
        <v>3</v>
      </c>
      <c r="G48" s="166"/>
      <c r="H48" s="4"/>
    </row>
    <row r="49" spans="1:8" ht="12" customHeight="1">
      <c r="A49" s="52">
        <v>28</v>
      </c>
      <c r="B49" s="52" t="s">
        <v>1105</v>
      </c>
      <c r="C49" s="52" t="s">
        <v>1106</v>
      </c>
      <c r="D49" s="397">
        <v>1722</v>
      </c>
      <c r="E49" s="305">
        <f t="shared" si="0"/>
        <v>1435</v>
      </c>
      <c r="F49" s="55">
        <v>3</v>
      </c>
      <c r="G49" s="166"/>
      <c r="H49" s="4"/>
    </row>
    <row r="50" spans="1:8" ht="12" customHeight="1">
      <c r="A50" s="52">
        <v>29</v>
      </c>
      <c r="B50" s="52" t="s">
        <v>1107</v>
      </c>
      <c r="C50" s="52" t="s">
        <v>1108</v>
      </c>
      <c r="D50" s="397">
        <v>1817</v>
      </c>
      <c r="E50" s="305">
        <f t="shared" si="0"/>
        <v>1514.1666666666667</v>
      </c>
      <c r="F50" s="55">
        <v>3</v>
      </c>
      <c r="G50" s="166"/>
      <c r="H50" s="4"/>
    </row>
    <row r="51" spans="1:8" ht="12" customHeight="1">
      <c r="A51" s="52">
        <v>30</v>
      </c>
      <c r="B51" s="137" t="s">
        <v>1109</v>
      </c>
      <c r="C51" s="52" t="s">
        <v>1110</v>
      </c>
      <c r="D51" s="397">
        <v>2079</v>
      </c>
      <c r="E51" s="305">
        <f t="shared" si="0"/>
        <v>1732.5</v>
      </c>
      <c r="F51" s="55">
        <v>3</v>
      </c>
      <c r="G51" s="166"/>
      <c r="H51" s="4"/>
    </row>
    <row r="52" spans="1:8" ht="12" customHeight="1">
      <c r="A52" s="52">
        <v>31</v>
      </c>
      <c r="B52" s="137" t="s">
        <v>1111</v>
      </c>
      <c r="C52" s="52" t="s">
        <v>1112</v>
      </c>
      <c r="D52" s="397">
        <v>2402</v>
      </c>
      <c r="E52" s="305">
        <f t="shared" si="0"/>
        <v>2001.6666666666667</v>
      </c>
      <c r="F52" s="55">
        <v>4</v>
      </c>
      <c r="G52" s="166"/>
      <c r="H52" s="4"/>
    </row>
    <row r="53" spans="1:8" ht="12" customHeight="1">
      <c r="A53" s="52">
        <v>32</v>
      </c>
      <c r="B53" s="137" t="s">
        <v>1113</v>
      </c>
      <c r="C53" s="52" t="s">
        <v>1114</v>
      </c>
      <c r="D53" s="397">
        <v>1375</v>
      </c>
      <c r="E53" s="305">
        <f t="shared" si="0"/>
        <v>1145.8333333333335</v>
      </c>
      <c r="F53" s="79">
        <v>3</v>
      </c>
      <c r="G53" s="167"/>
      <c r="H53" s="4"/>
    </row>
    <row r="54" spans="1:8" ht="12" customHeight="1">
      <c r="A54" s="52">
        <v>33</v>
      </c>
      <c r="B54" s="46" t="s">
        <v>1115</v>
      </c>
      <c r="C54" s="52" t="s">
        <v>1116</v>
      </c>
      <c r="D54" s="397">
        <v>1584</v>
      </c>
      <c r="E54" s="305">
        <f t="shared" si="0"/>
        <v>1320</v>
      </c>
      <c r="F54" s="79">
        <v>3</v>
      </c>
      <c r="G54" s="168"/>
      <c r="H54" s="4"/>
    </row>
    <row r="55" spans="1:8" ht="12" customHeight="1">
      <c r="A55" s="52">
        <v>34</v>
      </c>
      <c r="B55" s="52" t="s">
        <v>1117</v>
      </c>
      <c r="C55" s="52" t="s">
        <v>1118</v>
      </c>
      <c r="D55" s="397">
        <v>1730</v>
      </c>
      <c r="E55" s="305">
        <f t="shared" si="0"/>
        <v>1441.6666666666667</v>
      </c>
      <c r="F55" s="79">
        <v>3</v>
      </c>
      <c r="G55" s="169"/>
      <c r="H55" s="4"/>
    </row>
    <row r="56" spans="1:8" ht="12" customHeight="1">
      <c r="A56" s="52">
        <v>35</v>
      </c>
      <c r="B56" s="46" t="s">
        <v>1119</v>
      </c>
      <c r="C56" s="52" t="s">
        <v>1120</v>
      </c>
      <c r="D56" s="397">
        <v>1527</v>
      </c>
      <c r="E56" s="305">
        <f t="shared" si="0"/>
        <v>1272.5</v>
      </c>
      <c r="F56" s="55">
        <v>3</v>
      </c>
      <c r="G56" s="167"/>
      <c r="H56" s="4"/>
    </row>
    <row r="57" spans="1:8" ht="12" customHeight="1">
      <c r="A57" s="52">
        <v>36</v>
      </c>
      <c r="B57" s="52" t="s">
        <v>1121</v>
      </c>
      <c r="C57" s="52" t="s">
        <v>1122</v>
      </c>
      <c r="D57" s="397">
        <v>1604</v>
      </c>
      <c r="E57" s="305">
        <f t="shared" si="0"/>
        <v>1336.6666666666667</v>
      </c>
      <c r="F57" s="55">
        <v>3</v>
      </c>
      <c r="G57" s="168"/>
      <c r="H57" s="4"/>
    </row>
    <row r="58" spans="1:8" ht="12" customHeight="1">
      <c r="A58" s="52">
        <v>37</v>
      </c>
      <c r="B58" s="52" t="s">
        <v>1787</v>
      </c>
      <c r="C58" s="52" t="s">
        <v>1788</v>
      </c>
      <c r="D58" s="397">
        <v>1711</v>
      </c>
      <c r="E58" s="305">
        <f t="shared" si="0"/>
        <v>1425.8333333333335</v>
      </c>
      <c r="F58" s="55">
        <v>4</v>
      </c>
      <c r="G58" s="169"/>
      <c r="H58" s="4"/>
    </row>
    <row r="59" spans="1:8" ht="12" customHeight="1">
      <c r="A59" s="52">
        <v>38</v>
      </c>
      <c r="B59" s="170" t="s">
        <v>1123</v>
      </c>
      <c r="C59" s="52" t="s">
        <v>1124</v>
      </c>
      <c r="D59" s="397">
        <v>1366</v>
      </c>
      <c r="E59" s="305">
        <f t="shared" si="0"/>
        <v>1138.3333333333335</v>
      </c>
      <c r="F59" s="55">
        <v>3</v>
      </c>
      <c r="G59" s="168"/>
      <c r="H59" s="4"/>
    </row>
    <row r="60" spans="1:8" ht="12" customHeight="1">
      <c r="A60" s="52">
        <v>39</v>
      </c>
      <c r="B60" s="137" t="s">
        <v>1125</v>
      </c>
      <c r="C60" s="52" t="s">
        <v>1126</v>
      </c>
      <c r="D60" s="397">
        <v>1441</v>
      </c>
      <c r="E60" s="305">
        <f t="shared" si="0"/>
        <v>1200.8333333333335</v>
      </c>
      <c r="F60" s="55">
        <v>3</v>
      </c>
      <c r="G60" s="168"/>
      <c r="H60" s="4"/>
    </row>
    <row r="61" spans="1:8" ht="21.75" customHeight="1">
      <c r="A61" s="52">
        <v>40</v>
      </c>
      <c r="B61" s="171" t="s">
        <v>1793</v>
      </c>
      <c r="C61" s="359" t="s">
        <v>1794</v>
      </c>
      <c r="D61" s="397">
        <v>1624</v>
      </c>
      <c r="E61" s="305">
        <f t="shared" si="0"/>
        <v>1353.3333333333335</v>
      </c>
      <c r="F61" s="55">
        <v>4</v>
      </c>
      <c r="G61" s="168"/>
      <c r="H61" s="4"/>
    </row>
    <row r="62" spans="1:8" s="6" customFormat="1" ht="12.75" customHeight="1">
      <c r="A62" s="438" t="s">
        <v>1083</v>
      </c>
      <c r="B62" s="439"/>
      <c r="C62" s="439"/>
      <c r="D62" s="439"/>
      <c r="E62" s="439"/>
      <c r="F62" s="439"/>
      <c r="G62" s="440"/>
    </row>
    <row r="63" spans="1:8" s="6" customFormat="1" ht="12.95" customHeight="1">
      <c r="A63" s="46">
        <v>41</v>
      </c>
      <c r="B63" s="46" t="s">
        <v>1127</v>
      </c>
      <c r="C63" s="52" t="s">
        <v>1128</v>
      </c>
      <c r="D63" s="397">
        <v>1612</v>
      </c>
      <c r="E63" s="305">
        <f t="shared" si="0"/>
        <v>1343.3333333333335</v>
      </c>
      <c r="F63" s="49">
        <v>3</v>
      </c>
      <c r="G63" s="168"/>
      <c r="H63" s="4"/>
    </row>
    <row r="64" spans="1:8" s="6" customFormat="1" ht="12.95" customHeight="1">
      <c r="A64" s="46">
        <v>42</v>
      </c>
      <c r="B64" s="46" t="s">
        <v>1129</v>
      </c>
      <c r="C64" s="52" t="s">
        <v>1130</v>
      </c>
      <c r="D64" s="397">
        <v>1730</v>
      </c>
      <c r="E64" s="305">
        <f t="shared" si="0"/>
        <v>1441.6666666666667</v>
      </c>
      <c r="F64" s="55">
        <v>3</v>
      </c>
      <c r="G64" s="168"/>
      <c r="H64" s="4"/>
    </row>
    <row r="65" spans="1:9" ht="12.95" customHeight="1">
      <c r="A65" s="46">
        <v>43</v>
      </c>
      <c r="B65" s="46" t="s">
        <v>1131</v>
      </c>
      <c r="C65" s="52" t="s">
        <v>1132</v>
      </c>
      <c r="D65" s="397">
        <v>1831</v>
      </c>
      <c r="E65" s="305">
        <f t="shared" si="0"/>
        <v>1525.8333333333335</v>
      </c>
      <c r="F65" s="49">
        <v>3</v>
      </c>
      <c r="G65" s="168"/>
      <c r="H65" s="4"/>
      <c r="I65" s="6"/>
    </row>
    <row r="66" spans="1:9" ht="12.95" customHeight="1">
      <c r="A66" s="46">
        <v>44</v>
      </c>
      <c r="B66" s="46" t="s">
        <v>1133</v>
      </c>
      <c r="C66" s="52" t="s">
        <v>1134</v>
      </c>
      <c r="D66" s="397">
        <v>2289</v>
      </c>
      <c r="E66" s="305">
        <f t="shared" si="0"/>
        <v>1907.5</v>
      </c>
      <c r="F66" s="55">
        <v>3</v>
      </c>
      <c r="G66" s="168"/>
      <c r="H66" s="4"/>
      <c r="I66" s="6"/>
    </row>
    <row r="67" spans="1:9" ht="12.95" customHeight="1">
      <c r="A67" s="46">
        <v>45</v>
      </c>
      <c r="B67" s="46" t="s">
        <v>1135</v>
      </c>
      <c r="C67" s="52" t="s">
        <v>1136</v>
      </c>
      <c r="D67" s="397">
        <v>2613</v>
      </c>
      <c r="E67" s="305">
        <f t="shared" si="0"/>
        <v>2177.5</v>
      </c>
      <c r="F67" s="55">
        <v>2</v>
      </c>
      <c r="G67" s="169"/>
      <c r="H67" s="4"/>
      <c r="I67" s="6"/>
    </row>
    <row r="68" spans="1:9" ht="21" customHeight="1">
      <c r="A68" s="31"/>
      <c r="B68" s="1" t="s">
        <v>1137</v>
      </c>
    </row>
    <row r="69" spans="1:9" ht="10.5" customHeight="1">
      <c r="A69" s="31"/>
      <c r="B69" s="31"/>
    </row>
    <row r="70" spans="1:9" ht="10.5" customHeight="1">
      <c r="A70" s="31"/>
      <c r="B70" s="172"/>
    </row>
    <row r="71" spans="1:9" ht="10.5" customHeight="1">
      <c r="A71" s="31"/>
      <c r="B71" s="31"/>
    </row>
    <row r="72" spans="1:9" ht="10.5" customHeight="1">
      <c r="A72" s="31"/>
      <c r="B72" s="31"/>
    </row>
    <row r="73" spans="1:9" ht="10.5" customHeight="1">
      <c r="A73" s="31"/>
      <c r="B73" s="31"/>
    </row>
    <row r="74" spans="1:9" ht="10.5" customHeight="1">
      <c r="A74" s="31"/>
      <c r="B74" s="31"/>
    </row>
    <row r="75" spans="1:9" ht="10.5" customHeight="1">
      <c r="A75" s="31"/>
      <c r="B75" s="31"/>
    </row>
    <row r="76" spans="1:9" ht="10.5" customHeight="1">
      <c r="A76" s="31"/>
      <c r="B76" s="31"/>
    </row>
    <row r="77" spans="1:9" ht="10.5" customHeight="1">
      <c r="A77" s="31"/>
      <c r="B77" s="31"/>
    </row>
    <row r="78" spans="1:9" ht="10.5" customHeight="1">
      <c r="A78" s="31"/>
      <c r="B78" s="31"/>
    </row>
    <row r="79" spans="1:9" ht="10.5" customHeight="1">
      <c r="A79" s="31"/>
      <c r="B79" s="31"/>
    </row>
    <row r="80" spans="1:9" ht="10.5" customHeight="1">
      <c r="A80" s="31"/>
      <c r="B80" s="31"/>
    </row>
    <row r="81" spans="1:2" ht="10.5" customHeight="1">
      <c r="A81" s="31"/>
      <c r="B81" s="31"/>
    </row>
    <row r="82" spans="1:2" ht="10.5" customHeight="1">
      <c r="A82" s="31"/>
      <c r="B82" s="31"/>
    </row>
    <row r="83" spans="1:2" ht="10.5" customHeight="1">
      <c r="A83" s="31"/>
      <c r="B83" s="31"/>
    </row>
    <row r="84" spans="1:2" ht="10.5" customHeight="1">
      <c r="A84" s="31"/>
      <c r="B84" s="31"/>
    </row>
    <row r="85" spans="1:2" ht="10.5" customHeight="1">
      <c r="A85" s="31"/>
      <c r="B85" s="31"/>
    </row>
    <row r="86" spans="1:2" ht="10.5" customHeight="1">
      <c r="A86" s="31"/>
      <c r="B86" s="31"/>
    </row>
    <row r="87" spans="1:2" ht="10.5" customHeight="1">
      <c r="A87" s="31"/>
      <c r="B87" s="31"/>
    </row>
    <row r="88" spans="1:2" ht="10.5" customHeight="1">
      <c r="A88" s="31"/>
      <c r="B88" s="31"/>
    </row>
    <row r="89" spans="1:2" ht="10.5" customHeight="1">
      <c r="A89" s="31"/>
    </row>
    <row r="90" spans="1:2" ht="10.5" customHeight="1">
      <c r="A90" s="31"/>
    </row>
    <row r="91" spans="1:2" ht="10.5" customHeight="1">
      <c r="A91" s="31"/>
    </row>
    <row r="92" spans="1:2" ht="10.5" customHeight="1">
      <c r="A92" s="31"/>
    </row>
    <row r="93" spans="1:2" ht="10.5" customHeight="1">
      <c r="A93" s="31"/>
    </row>
    <row r="94" spans="1:2" ht="10.5" customHeight="1">
      <c r="A94" s="31"/>
    </row>
    <row r="95" spans="1:2" ht="10.5" customHeight="1">
      <c r="A95" s="31"/>
    </row>
    <row r="96" spans="1:2" ht="10.5" customHeight="1"/>
  </sheetData>
  <mergeCells count="12">
    <mergeCell ref="A45:G45"/>
    <mergeCell ref="A62:G62"/>
    <mergeCell ref="A18:G18"/>
    <mergeCell ref="A34:G34"/>
    <mergeCell ref="A40:G40"/>
    <mergeCell ref="A41:G41"/>
    <mergeCell ref="A43:G43"/>
    <mergeCell ref="A10:G10"/>
    <mergeCell ref="A11:G11"/>
    <mergeCell ref="A14:G14"/>
    <mergeCell ref="A13:G13"/>
    <mergeCell ref="B16:G16"/>
  </mergeCells>
  <pageMargins left="0.39374999999999999" right="0.2" top="0.196527777777778" bottom="0.196527777777778" header="0.51180555555555496" footer="0.51180555555555496"/>
  <pageSetup paperSize="9" firstPageNumber="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sheetPr>
    <tabColor rgb="FFA6A6A6"/>
  </sheetPr>
  <dimension ref="A1:AMI149"/>
  <sheetViews>
    <sheetView topLeftCell="A82" workbookViewId="0">
      <selection activeCell="D98" sqref="D98"/>
    </sheetView>
  </sheetViews>
  <sheetFormatPr defaultColWidth="9.140625" defaultRowHeight="12.75"/>
  <cols>
    <col min="1" max="1" width="4.140625" style="1" customWidth="1"/>
    <col min="2" max="2" width="47.28515625" style="1" customWidth="1"/>
    <col min="3" max="3" width="7.28515625" style="1" customWidth="1"/>
    <col min="4" max="4" width="8" style="22" customWidth="1"/>
    <col min="5" max="5" width="10.7109375" style="1" hidden="1" customWidth="1"/>
    <col min="6" max="6" width="6.140625" style="22" customWidth="1"/>
    <col min="7" max="7" width="17.85546875" style="1" customWidth="1"/>
    <col min="8" max="1023" width="9.140625" style="1"/>
  </cols>
  <sheetData>
    <row r="1" spans="1:9">
      <c r="C1" s="27"/>
      <c r="D1" s="3"/>
      <c r="E1" s="27"/>
      <c r="F1" s="3"/>
      <c r="G1" s="6"/>
    </row>
    <row r="2" spans="1:9">
      <c r="C2" s="27"/>
      <c r="D2" s="3"/>
      <c r="E2" s="27"/>
      <c r="F2" s="3"/>
      <c r="G2" s="6"/>
    </row>
    <row r="3" spans="1:9" ht="15" customHeight="1">
      <c r="A3" s="37"/>
      <c r="B3" s="37"/>
      <c r="C3" s="27"/>
      <c r="D3" s="3"/>
      <c r="E3" s="27"/>
      <c r="F3" s="3"/>
      <c r="G3" s="6"/>
    </row>
    <row r="4" spans="1:9" ht="4.5" customHeight="1">
      <c r="C4" s="27"/>
      <c r="D4" s="3"/>
      <c r="E4" s="27"/>
      <c r="F4" s="3"/>
      <c r="G4" s="6"/>
    </row>
    <row r="5" spans="1:9" ht="15" customHeight="1">
      <c r="C5" s="35" t="s">
        <v>1882</v>
      </c>
      <c r="D5" s="5"/>
      <c r="E5" s="2"/>
      <c r="F5" s="5"/>
    </row>
    <row r="6" spans="1:9" ht="12.75" customHeight="1">
      <c r="C6" s="2"/>
      <c r="D6" s="5"/>
      <c r="E6" s="2"/>
      <c r="F6" s="5"/>
    </row>
    <row r="7" spans="1:9" ht="0.75" customHeight="1">
      <c r="A7" s="23"/>
      <c r="B7" s="24"/>
      <c r="C7" s="2"/>
      <c r="D7" s="5"/>
      <c r="E7" s="2"/>
      <c r="F7" s="5"/>
    </row>
    <row r="8" spans="1:9" ht="15.75" customHeight="1">
      <c r="A8" s="447" t="s">
        <v>12</v>
      </c>
      <c r="B8" s="447"/>
      <c r="C8" s="447"/>
      <c r="D8" s="447"/>
      <c r="E8" s="447"/>
      <c r="F8" s="447"/>
      <c r="G8" s="447"/>
    </row>
    <row r="9" spans="1:9" ht="115.5" customHeight="1">
      <c r="A9" s="407" t="s">
        <v>1138</v>
      </c>
      <c r="B9" s="407"/>
      <c r="C9" s="407"/>
      <c r="D9" s="407"/>
      <c r="E9" s="407"/>
      <c r="F9" s="407"/>
      <c r="G9" s="407"/>
    </row>
    <row r="10" spans="1:9" ht="45.75" customHeight="1">
      <c r="A10" s="123" t="s">
        <v>1139</v>
      </c>
      <c r="B10" s="173" t="s">
        <v>19</v>
      </c>
      <c r="C10" s="124" t="s">
        <v>805</v>
      </c>
      <c r="D10" s="174" t="s">
        <v>1140</v>
      </c>
      <c r="E10" s="295" t="s">
        <v>22</v>
      </c>
      <c r="F10" s="123" t="s">
        <v>1050</v>
      </c>
      <c r="G10" s="124" t="s">
        <v>24</v>
      </c>
    </row>
    <row r="11" spans="1:9" ht="15" customHeight="1">
      <c r="A11" s="438" t="s">
        <v>806</v>
      </c>
      <c r="B11" s="439"/>
      <c r="C11" s="439"/>
      <c r="D11" s="439"/>
      <c r="E11" s="439"/>
      <c r="F11" s="439"/>
      <c r="G11" s="440"/>
      <c r="H11" s="175"/>
      <c r="I11" s="175"/>
    </row>
    <row r="12" spans="1:9" ht="10.5" customHeight="1">
      <c r="A12" s="52">
        <v>1</v>
      </c>
      <c r="B12" s="52" t="s">
        <v>1141</v>
      </c>
      <c r="C12" s="52" t="s">
        <v>1142</v>
      </c>
      <c r="D12" s="398">
        <v>277</v>
      </c>
      <c r="E12" s="78">
        <f>D12/1.2</f>
        <v>230.83333333333334</v>
      </c>
      <c r="F12" s="79">
        <v>10</v>
      </c>
      <c r="G12" s="176"/>
      <c r="H12" s="177"/>
      <c r="I12" s="177"/>
    </row>
    <row r="13" spans="1:9" ht="10.5" customHeight="1">
      <c r="A13" s="52">
        <v>2</v>
      </c>
      <c r="B13" s="52" t="s">
        <v>1143</v>
      </c>
      <c r="C13" s="52" t="s">
        <v>1144</v>
      </c>
      <c r="D13" s="398">
        <v>347</v>
      </c>
      <c r="E13" s="78">
        <f t="shared" ref="E13:E75" si="0">D13/1.2</f>
        <v>289.16666666666669</v>
      </c>
      <c r="F13" s="79">
        <v>10</v>
      </c>
      <c r="G13" s="176"/>
      <c r="H13" s="177"/>
      <c r="I13" s="177"/>
    </row>
    <row r="14" spans="1:9" ht="10.5" customHeight="1">
      <c r="A14" s="52">
        <v>3</v>
      </c>
      <c r="B14" s="52" t="s">
        <v>1145</v>
      </c>
      <c r="C14" s="52" t="s">
        <v>1146</v>
      </c>
      <c r="D14" s="398">
        <v>437</v>
      </c>
      <c r="E14" s="78">
        <f t="shared" si="0"/>
        <v>364.16666666666669</v>
      </c>
      <c r="F14" s="79">
        <v>10</v>
      </c>
      <c r="G14" s="176"/>
      <c r="H14" s="177"/>
      <c r="I14" s="177"/>
    </row>
    <row r="15" spans="1:9" ht="23.25" customHeight="1">
      <c r="A15" s="52">
        <v>4</v>
      </c>
      <c r="B15" s="52" t="s">
        <v>1147</v>
      </c>
      <c r="C15" s="52" t="s">
        <v>1148</v>
      </c>
      <c r="D15" s="398">
        <v>532</v>
      </c>
      <c r="E15" s="78">
        <f t="shared" si="0"/>
        <v>443.33333333333337</v>
      </c>
      <c r="F15" s="79">
        <v>5</v>
      </c>
      <c r="G15" s="176"/>
      <c r="H15" s="177"/>
      <c r="I15" s="177"/>
    </row>
    <row r="16" spans="1:9" ht="10.5" customHeight="1">
      <c r="A16" s="52">
        <v>5</v>
      </c>
      <c r="B16" s="52" t="s">
        <v>1149</v>
      </c>
      <c r="C16" s="52" t="s">
        <v>1150</v>
      </c>
      <c r="D16" s="398">
        <v>611</v>
      </c>
      <c r="E16" s="78">
        <f t="shared" si="0"/>
        <v>509.16666666666669</v>
      </c>
      <c r="F16" s="79">
        <v>5</v>
      </c>
      <c r="G16" s="176"/>
      <c r="H16" s="177"/>
      <c r="I16" s="177"/>
    </row>
    <row r="17" spans="1:11" ht="10.5" customHeight="1">
      <c r="A17" s="52">
        <v>6</v>
      </c>
      <c r="B17" s="52" t="s">
        <v>1151</v>
      </c>
      <c r="C17" s="52" t="s">
        <v>1152</v>
      </c>
      <c r="D17" s="398">
        <v>704</v>
      </c>
      <c r="E17" s="78">
        <f t="shared" si="0"/>
        <v>586.66666666666674</v>
      </c>
      <c r="F17" s="79">
        <v>5</v>
      </c>
      <c r="G17" s="176"/>
      <c r="H17" s="177"/>
      <c r="I17" s="177"/>
    </row>
    <row r="18" spans="1:11" ht="10.5" customHeight="1">
      <c r="A18" s="52">
        <v>7</v>
      </c>
      <c r="B18" s="52" t="s">
        <v>1153</v>
      </c>
      <c r="C18" s="52" t="s">
        <v>1154</v>
      </c>
      <c r="D18" s="398">
        <v>635</v>
      </c>
      <c r="E18" s="78">
        <f t="shared" si="0"/>
        <v>529.16666666666674</v>
      </c>
      <c r="F18" s="79">
        <v>5</v>
      </c>
      <c r="G18" s="176"/>
      <c r="H18" s="177"/>
      <c r="I18" s="177"/>
      <c r="K18" s="177"/>
    </row>
    <row r="19" spans="1:11" ht="10.5" customHeight="1">
      <c r="A19" s="52">
        <v>8</v>
      </c>
      <c r="B19" s="52" t="s">
        <v>1155</v>
      </c>
      <c r="C19" s="52" t="s">
        <v>1156</v>
      </c>
      <c r="D19" s="398">
        <v>758</v>
      </c>
      <c r="E19" s="78">
        <f t="shared" si="0"/>
        <v>631.66666666666674</v>
      </c>
      <c r="F19" s="79">
        <v>5</v>
      </c>
      <c r="G19" s="176"/>
      <c r="H19" s="177"/>
      <c r="I19" s="177"/>
    </row>
    <row r="20" spans="1:11" ht="10.5" customHeight="1">
      <c r="A20" s="52">
        <v>9</v>
      </c>
      <c r="B20" s="52" t="s">
        <v>1157</v>
      </c>
      <c r="C20" s="52" t="s">
        <v>1158</v>
      </c>
      <c r="D20" s="398">
        <v>842</v>
      </c>
      <c r="E20" s="78">
        <f t="shared" si="0"/>
        <v>701.66666666666674</v>
      </c>
      <c r="F20" s="79">
        <v>5</v>
      </c>
      <c r="G20" s="176"/>
      <c r="H20" s="177"/>
      <c r="I20" s="177"/>
    </row>
    <row r="21" spans="1:11" ht="10.5" customHeight="1">
      <c r="A21" s="52">
        <v>10</v>
      </c>
      <c r="B21" s="52" t="s">
        <v>1159</v>
      </c>
      <c r="C21" s="52" t="s">
        <v>1160</v>
      </c>
      <c r="D21" s="398">
        <v>931</v>
      </c>
      <c r="E21" s="78">
        <f t="shared" si="0"/>
        <v>775.83333333333337</v>
      </c>
      <c r="F21" s="79">
        <v>5</v>
      </c>
      <c r="G21" s="176"/>
      <c r="H21" s="177"/>
      <c r="I21" s="177"/>
    </row>
    <row r="22" spans="1:11" ht="10.5" customHeight="1">
      <c r="A22" s="52">
        <v>11</v>
      </c>
      <c r="B22" s="52" t="s">
        <v>1161</v>
      </c>
      <c r="C22" s="52" t="s">
        <v>1162</v>
      </c>
      <c r="D22" s="398">
        <v>497</v>
      </c>
      <c r="E22" s="78">
        <f t="shared" si="0"/>
        <v>414.16666666666669</v>
      </c>
      <c r="F22" s="79">
        <v>10</v>
      </c>
      <c r="G22" s="178"/>
      <c r="H22" s="177"/>
      <c r="I22" s="177"/>
    </row>
    <row r="23" spans="1:11" ht="10.5" customHeight="1">
      <c r="A23" s="52">
        <v>12</v>
      </c>
      <c r="B23" s="52" t="s">
        <v>1163</v>
      </c>
      <c r="C23" s="52" t="s">
        <v>1164</v>
      </c>
      <c r="D23" s="398">
        <v>558</v>
      </c>
      <c r="E23" s="78">
        <f t="shared" si="0"/>
        <v>465</v>
      </c>
      <c r="F23" s="79">
        <v>10</v>
      </c>
      <c r="G23" s="178"/>
      <c r="H23" s="177"/>
      <c r="I23" s="177"/>
    </row>
    <row r="24" spans="1:11" ht="10.5" customHeight="1">
      <c r="A24" s="52">
        <v>13</v>
      </c>
      <c r="B24" s="52" t="s">
        <v>1165</v>
      </c>
      <c r="C24" s="52" t="s">
        <v>1166</v>
      </c>
      <c r="D24" s="398">
        <v>576</v>
      </c>
      <c r="E24" s="78">
        <f t="shared" si="0"/>
        <v>480</v>
      </c>
      <c r="F24" s="79">
        <v>10</v>
      </c>
      <c r="G24" s="179"/>
    </row>
    <row r="25" spans="1:11" ht="15" customHeight="1">
      <c r="A25" s="438" t="s">
        <v>89</v>
      </c>
      <c r="B25" s="439"/>
      <c r="C25" s="439"/>
      <c r="D25" s="439"/>
      <c r="E25" s="439"/>
      <c r="F25" s="439"/>
      <c r="G25" s="440"/>
    </row>
    <row r="26" spans="1:11" ht="10.15" customHeight="1">
      <c r="A26" s="52">
        <v>14</v>
      </c>
      <c r="B26" s="85" t="s">
        <v>1167</v>
      </c>
      <c r="C26" s="52" t="s">
        <v>1168</v>
      </c>
      <c r="D26" s="398">
        <v>551</v>
      </c>
      <c r="E26" s="78">
        <f t="shared" si="0"/>
        <v>459.16666666666669</v>
      </c>
      <c r="F26" s="79">
        <v>15</v>
      </c>
      <c r="G26" s="176"/>
      <c r="H26" s="177"/>
      <c r="I26" s="177"/>
    </row>
    <row r="27" spans="1:11" ht="12.75" customHeight="1">
      <c r="A27" s="52">
        <v>15</v>
      </c>
      <c r="B27" s="52" t="s">
        <v>1169</v>
      </c>
      <c r="C27" s="52" t="s">
        <v>1170</v>
      </c>
      <c r="D27" s="398">
        <v>596</v>
      </c>
      <c r="E27" s="78">
        <f t="shared" si="0"/>
        <v>496.66666666666669</v>
      </c>
      <c r="F27" s="79">
        <v>15</v>
      </c>
      <c r="G27" s="176"/>
      <c r="H27" s="177"/>
      <c r="I27" s="177"/>
    </row>
    <row r="28" spans="1:11" ht="10.5" customHeight="1">
      <c r="A28" s="52">
        <v>16</v>
      </c>
      <c r="B28" s="46" t="s">
        <v>1171</v>
      </c>
      <c r="C28" s="52" t="s">
        <v>1172</v>
      </c>
      <c r="D28" s="398">
        <v>641</v>
      </c>
      <c r="E28" s="78">
        <f t="shared" si="0"/>
        <v>534.16666666666674</v>
      </c>
      <c r="F28" s="79">
        <v>15</v>
      </c>
      <c r="G28" s="176"/>
      <c r="H28" s="177"/>
      <c r="I28" s="177"/>
    </row>
    <row r="29" spans="1:11" ht="12.75" customHeight="1">
      <c r="A29" s="52">
        <v>17</v>
      </c>
      <c r="B29" s="137" t="s">
        <v>1173</v>
      </c>
      <c r="C29" s="52" t="s">
        <v>1174</v>
      </c>
      <c r="D29" s="398">
        <v>596</v>
      </c>
      <c r="E29" s="78">
        <f t="shared" si="0"/>
        <v>496.66666666666669</v>
      </c>
      <c r="F29" s="79">
        <v>12</v>
      </c>
      <c r="G29" s="176"/>
      <c r="H29" s="177"/>
      <c r="I29" s="177"/>
    </row>
    <row r="30" spans="1:11" ht="10.5" customHeight="1">
      <c r="A30" s="518"/>
      <c r="B30" s="519"/>
      <c r="C30" s="519"/>
      <c r="D30" s="519"/>
      <c r="E30" s="519"/>
      <c r="F30" s="519"/>
      <c r="G30" s="520"/>
      <c r="H30" s="177"/>
      <c r="I30" s="177"/>
    </row>
    <row r="31" spans="1:11" ht="13.5" customHeight="1">
      <c r="A31" s="438" t="s">
        <v>465</v>
      </c>
      <c r="B31" s="439"/>
      <c r="C31" s="439"/>
      <c r="D31" s="439"/>
      <c r="E31" s="439"/>
      <c r="F31" s="439"/>
      <c r="G31" s="440"/>
      <c r="H31" s="177"/>
      <c r="I31" s="177"/>
    </row>
    <row r="32" spans="1:11" ht="12.75" customHeight="1">
      <c r="A32" s="52">
        <v>18</v>
      </c>
      <c r="B32" s="76" t="s">
        <v>1175</v>
      </c>
      <c r="C32" s="52" t="s">
        <v>1176</v>
      </c>
      <c r="D32" s="398">
        <v>1115</v>
      </c>
      <c r="E32" s="78">
        <f t="shared" si="0"/>
        <v>929.16666666666674</v>
      </c>
      <c r="F32" s="79">
        <v>10</v>
      </c>
      <c r="G32" s="181"/>
      <c r="H32" s="177"/>
      <c r="I32" s="177"/>
    </row>
    <row r="33" spans="1:9" ht="24" customHeight="1">
      <c r="A33" s="52">
        <v>19</v>
      </c>
      <c r="B33" s="76" t="s">
        <v>1177</v>
      </c>
      <c r="C33" s="52" t="s">
        <v>1178</v>
      </c>
      <c r="D33" s="398">
        <v>1229</v>
      </c>
      <c r="E33" s="78">
        <f t="shared" si="0"/>
        <v>1024.1666666666667</v>
      </c>
      <c r="F33" s="79">
        <v>10</v>
      </c>
      <c r="G33" s="179"/>
      <c r="H33" s="177"/>
      <c r="I33" s="177"/>
    </row>
    <row r="34" spans="1:9" ht="15.75" customHeight="1">
      <c r="A34" s="438" t="s">
        <v>823</v>
      </c>
      <c r="B34" s="439"/>
      <c r="C34" s="439"/>
      <c r="D34" s="439"/>
      <c r="E34" s="439"/>
      <c r="F34" s="439"/>
      <c r="G34" s="440"/>
    </row>
    <row r="35" spans="1:9" ht="24.75" customHeight="1">
      <c r="A35" s="52">
        <v>20</v>
      </c>
      <c r="B35" s="76" t="s">
        <v>1179</v>
      </c>
      <c r="C35" s="52" t="s">
        <v>1180</v>
      </c>
      <c r="D35" s="398">
        <v>431</v>
      </c>
      <c r="E35" s="78">
        <f t="shared" si="0"/>
        <v>359.16666666666669</v>
      </c>
      <c r="F35" s="79">
        <v>10</v>
      </c>
      <c r="G35" s="182"/>
      <c r="H35" s="175"/>
      <c r="I35" s="175"/>
    </row>
    <row r="36" spans="1:9" ht="12" customHeight="1">
      <c r="A36" s="52">
        <v>21</v>
      </c>
      <c r="B36" s="52" t="s">
        <v>1181</v>
      </c>
      <c r="C36" s="52" t="s">
        <v>1182</v>
      </c>
      <c r="D36" s="398">
        <v>637</v>
      </c>
      <c r="E36" s="78">
        <f t="shared" si="0"/>
        <v>530.83333333333337</v>
      </c>
      <c r="F36" s="55">
        <v>10</v>
      </c>
      <c r="G36" s="181"/>
      <c r="H36" s="175"/>
      <c r="I36" s="175"/>
    </row>
    <row r="37" spans="1:9" ht="12" customHeight="1">
      <c r="A37" s="52">
        <v>22</v>
      </c>
      <c r="B37" s="85" t="s">
        <v>1183</v>
      </c>
      <c r="C37" s="52" t="s">
        <v>1184</v>
      </c>
      <c r="D37" s="398">
        <v>691</v>
      </c>
      <c r="E37" s="78">
        <f t="shared" si="0"/>
        <v>575.83333333333337</v>
      </c>
      <c r="F37" s="55">
        <v>15</v>
      </c>
      <c r="G37" s="178"/>
      <c r="H37" s="177"/>
      <c r="I37" s="177"/>
    </row>
    <row r="38" spans="1:9" ht="12" customHeight="1">
      <c r="A38" s="52">
        <v>24</v>
      </c>
      <c r="B38" s="52" t="s">
        <v>1185</v>
      </c>
      <c r="C38" s="52" t="s">
        <v>1186</v>
      </c>
      <c r="D38" s="398">
        <v>713</v>
      </c>
      <c r="E38" s="78">
        <f t="shared" si="0"/>
        <v>594.16666666666674</v>
      </c>
      <c r="F38" s="79">
        <v>5</v>
      </c>
      <c r="G38" s="176"/>
      <c r="H38" s="177"/>
      <c r="I38" s="177"/>
    </row>
    <row r="39" spans="1:9" ht="12.75" customHeight="1">
      <c r="A39" s="52">
        <v>25</v>
      </c>
      <c r="B39" s="52" t="s">
        <v>1187</v>
      </c>
      <c r="C39" s="52" t="s">
        <v>1188</v>
      </c>
      <c r="D39" s="398">
        <v>860</v>
      </c>
      <c r="E39" s="78">
        <f t="shared" si="0"/>
        <v>716.66666666666674</v>
      </c>
      <c r="F39" s="79">
        <v>5</v>
      </c>
      <c r="G39" s="176"/>
      <c r="H39" s="177"/>
      <c r="I39" s="177"/>
    </row>
    <row r="40" spans="1:9" ht="12.75" customHeight="1">
      <c r="A40" s="52">
        <v>26</v>
      </c>
      <c r="B40" s="52" t="s">
        <v>1189</v>
      </c>
      <c r="C40" s="52" t="s">
        <v>1190</v>
      </c>
      <c r="D40" s="398">
        <v>942</v>
      </c>
      <c r="E40" s="78">
        <f t="shared" si="0"/>
        <v>785</v>
      </c>
      <c r="F40" s="79">
        <v>5</v>
      </c>
      <c r="G40" s="176"/>
      <c r="H40" s="177"/>
      <c r="I40" s="177"/>
    </row>
    <row r="41" spans="1:9" ht="11.25" customHeight="1">
      <c r="A41" s="52">
        <v>27</v>
      </c>
      <c r="B41" s="52" t="s">
        <v>1191</v>
      </c>
      <c r="C41" s="52" t="s">
        <v>1192</v>
      </c>
      <c r="D41" s="398">
        <v>1032</v>
      </c>
      <c r="E41" s="78">
        <f t="shared" si="0"/>
        <v>860</v>
      </c>
      <c r="F41" s="79">
        <v>5</v>
      </c>
      <c r="G41" s="176"/>
      <c r="H41" s="177"/>
      <c r="I41" s="177"/>
    </row>
    <row r="42" spans="1:9" ht="12" customHeight="1">
      <c r="A42" s="52">
        <v>28</v>
      </c>
      <c r="B42" s="52" t="s">
        <v>1193</v>
      </c>
      <c r="C42" s="52" t="s">
        <v>1194</v>
      </c>
      <c r="D42" s="398">
        <v>640</v>
      </c>
      <c r="E42" s="78">
        <f t="shared" si="0"/>
        <v>533.33333333333337</v>
      </c>
      <c r="F42" s="79">
        <v>10</v>
      </c>
      <c r="G42" s="181"/>
      <c r="H42" s="177"/>
      <c r="I42" s="177"/>
    </row>
    <row r="43" spans="1:9" ht="12" customHeight="1">
      <c r="A43" s="52">
        <v>29</v>
      </c>
      <c r="B43" s="52" t="s">
        <v>1195</v>
      </c>
      <c r="C43" s="52" t="s">
        <v>1196</v>
      </c>
      <c r="D43" s="398">
        <v>721</v>
      </c>
      <c r="E43" s="78">
        <f t="shared" si="0"/>
        <v>600.83333333333337</v>
      </c>
      <c r="F43" s="79">
        <v>10</v>
      </c>
      <c r="G43" s="178"/>
      <c r="H43" s="177"/>
      <c r="I43" s="177"/>
    </row>
    <row r="44" spans="1:9" ht="11.25" customHeight="1">
      <c r="A44" s="52">
        <v>30</v>
      </c>
      <c r="B44" s="52" t="s">
        <v>1197</v>
      </c>
      <c r="C44" s="52" t="s">
        <v>1198</v>
      </c>
      <c r="D44" s="398">
        <v>782</v>
      </c>
      <c r="E44" s="78">
        <f t="shared" si="0"/>
        <v>651.66666666666674</v>
      </c>
      <c r="F44" s="79">
        <v>10</v>
      </c>
      <c r="G44" s="178"/>
      <c r="H44" s="177"/>
      <c r="I44" s="177"/>
    </row>
    <row r="45" spans="1:9" ht="11.25" customHeight="1">
      <c r="A45" s="52">
        <v>31</v>
      </c>
      <c r="B45" s="52" t="s">
        <v>1199</v>
      </c>
      <c r="C45" s="52" t="s">
        <v>1200</v>
      </c>
      <c r="D45" s="398">
        <v>1111</v>
      </c>
      <c r="E45" s="78">
        <f t="shared" si="0"/>
        <v>925.83333333333337</v>
      </c>
      <c r="F45" s="79">
        <v>7</v>
      </c>
      <c r="G45" s="179"/>
      <c r="H45" s="177"/>
      <c r="I45" s="177"/>
    </row>
    <row r="46" spans="1:9" ht="25.5" customHeight="1">
      <c r="A46" s="52">
        <v>32</v>
      </c>
      <c r="B46" s="52" t="s">
        <v>1201</v>
      </c>
      <c r="C46" s="52" t="s">
        <v>1202</v>
      </c>
      <c r="D46" s="398">
        <v>978</v>
      </c>
      <c r="E46" s="78">
        <f t="shared" si="0"/>
        <v>815</v>
      </c>
      <c r="F46" s="79">
        <v>10</v>
      </c>
      <c r="G46" s="182"/>
      <c r="H46" s="177"/>
      <c r="I46" s="177"/>
    </row>
    <row r="47" spans="1:9" ht="10.5" customHeight="1">
      <c r="A47" s="52">
        <v>33</v>
      </c>
      <c r="B47" s="52" t="s">
        <v>1203</v>
      </c>
      <c r="C47" s="52" t="s">
        <v>1204</v>
      </c>
      <c r="D47" s="398">
        <v>624</v>
      </c>
      <c r="E47" s="78">
        <f t="shared" si="0"/>
        <v>520</v>
      </c>
      <c r="F47" s="79">
        <v>10</v>
      </c>
      <c r="G47" s="181"/>
      <c r="H47" s="177"/>
      <c r="I47" s="177"/>
    </row>
    <row r="48" spans="1:9" ht="10.5" customHeight="1">
      <c r="A48" s="52">
        <v>34</v>
      </c>
      <c r="B48" s="52" t="s">
        <v>1205</v>
      </c>
      <c r="C48" s="52" t="s">
        <v>1206</v>
      </c>
      <c r="D48" s="398">
        <v>704</v>
      </c>
      <c r="E48" s="78">
        <f t="shared" si="0"/>
        <v>586.66666666666674</v>
      </c>
      <c r="F48" s="79">
        <v>10</v>
      </c>
      <c r="G48" s="178"/>
      <c r="H48" s="177"/>
      <c r="I48" s="177"/>
    </row>
    <row r="49" spans="1:10" ht="10.5" customHeight="1">
      <c r="A49" s="52">
        <v>35</v>
      </c>
      <c r="B49" s="52" t="s">
        <v>1207</v>
      </c>
      <c r="C49" s="52" t="s">
        <v>1208</v>
      </c>
      <c r="D49" s="398">
        <v>789</v>
      </c>
      <c r="E49" s="78">
        <f t="shared" si="0"/>
        <v>657.5</v>
      </c>
      <c r="F49" s="79">
        <v>10</v>
      </c>
      <c r="G49" s="178"/>
      <c r="H49" s="177"/>
      <c r="I49" s="177"/>
    </row>
    <row r="50" spans="1:10" ht="10.5" customHeight="1">
      <c r="A50" s="52">
        <v>36</v>
      </c>
      <c r="B50" s="52" t="s">
        <v>1209</v>
      </c>
      <c r="C50" s="52" t="s">
        <v>1210</v>
      </c>
      <c r="D50" s="398">
        <v>913</v>
      </c>
      <c r="E50" s="78">
        <f t="shared" si="0"/>
        <v>760.83333333333337</v>
      </c>
      <c r="F50" s="79">
        <v>7</v>
      </c>
      <c r="G50" s="179"/>
      <c r="H50" s="177"/>
      <c r="I50" s="177"/>
    </row>
    <row r="51" spans="1:10" ht="15" customHeight="1">
      <c r="A51" s="411" t="s">
        <v>1211</v>
      </c>
      <c r="B51" s="412"/>
      <c r="C51" s="412"/>
      <c r="D51" s="412"/>
      <c r="E51" s="412"/>
      <c r="F51" s="412"/>
      <c r="G51" s="413"/>
    </row>
    <row r="52" spans="1:10" ht="11.45" customHeight="1">
      <c r="A52" s="52">
        <v>37</v>
      </c>
      <c r="B52" s="52" t="s">
        <v>1212</v>
      </c>
      <c r="C52" s="52" t="s">
        <v>1213</v>
      </c>
      <c r="D52" s="398">
        <v>996</v>
      </c>
      <c r="E52" s="78">
        <f t="shared" si="0"/>
        <v>830</v>
      </c>
      <c r="F52" s="79">
        <v>5</v>
      </c>
      <c r="G52" s="181"/>
    </row>
    <row r="53" spans="1:10" ht="11.45" customHeight="1">
      <c r="A53" s="52">
        <v>38</v>
      </c>
      <c r="B53" s="52" t="s">
        <v>1214</v>
      </c>
      <c r="C53" s="52" t="s">
        <v>1215</v>
      </c>
      <c r="D53" s="398">
        <v>1075</v>
      </c>
      <c r="E53" s="78">
        <f t="shared" si="0"/>
        <v>895.83333333333337</v>
      </c>
      <c r="F53" s="79">
        <v>4</v>
      </c>
      <c r="G53" s="178"/>
      <c r="J53" s="177"/>
    </row>
    <row r="54" spans="1:10" ht="11.45" customHeight="1">
      <c r="A54" s="52">
        <v>39</v>
      </c>
      <c r="B54" s="52" t="s">
        <v>1216</v>
      </c>
      <c r="C54" s="52" t="s">
        <v>1217</v>
      </c>
      <c r="D54" s="398">
        <v>1161</v>
      </c>
      <c r="E54" s="78">
        <f t="shared" si="0"/>
        <v>967.5</v>
      </c>
      <c r="F54" s="79">
        <v>4</v>
      </c>
      <c r="G54" s="179"/>
      <c r="J54" s="177"/>
    </row>
    <row r="55" spans="1:10" ht="24" customHeight="1">
      <c r="A55" s="52">
        <v>40</v>
      </c>
      <c r="B55" s="159" t="s">
        <v>1218</v>
      </c>
      <c r="C55" s="62" t="s">
        <v>1219</v>
      </c>
      <c r="D55" s="398">
        <v>1505</v>
      </c>
      <c r="E55" s="78">
        <f t="shared" si="0"/>
        <v>1254.1666666666667</v>
      </c>
      <c r="F55" s="55">
        <v>4</v>
      </c>
      <c r="G55" s="183"/>
      <c r="J55" s="177"/>
    </row>
    <row r="56" spans="1:10" ht="17.25" customHeight="1">
      <c r="A56" s="438" t="s">
        <v>122</v>
      </c>
      <c r="B56" s="439"/>
      <c r="C56" s="439"/>
      <c r="D56" s="439"/>
      <c r="E56" s="439"/>
      <c r="F56" s="439"/>
      <c r="G56" s="440"/>
      <c r="H56" s="177"/>
      <c r="I56" s="177"/>
    </row>
    <row r="57" spans="1:10" ht="25.5" customHeight="1">
      <c r="A57" s="52">
        <v>41</v>
      </c>
      <c r="B57" s="76" t="s">
        <v>1220</v>
      </c>
      <c r="C57" s="138" t="s">
        <v>1221</v>
      </c>
      <c r="D57" s="398">
        <v>917</v>
      </c>
      <c r="E57" s="78">
        <f t="shared" si="0"/>
        <v>764.16666666666674</v>
      </c>
      <c r="F57" s="79">
        <v>3</v>
      </c>
      <c r="G57" s="181"/>
      <c r="H57" s="177"/>
      <c r="I57" s="177"/>
    </row>
    <row r="58" spans="1:10" ht="30.75" customHeight="1">
      <c r="A58" s="52">
        <v>42</v>
      </c>
      <c r="B58" s="53" t="s">
        <v>1222</v>
      </c>
      <c r="C58" s="138" t="s">
        <v>1223</v>
      </c>
      <c r="D58" s="398">
        <v>1032</v>
      </c>
      <c r="E58" s="78">
        <f t="shared" si="0"/>
        <v>860</v>
      </c>
      <c r="F58" s="79">
        <v>3</v>
      </c>
      <c r="G58" s="179"/>
      <c r="H58" s="177"/>
      <c r="I58" s="177"/>
    </row>
    <row r="59" spans="1:10" ht="15.75" customHeight="1">
      <c r="A59" s="438" t="s">
        <v>127</v>
      </c>
      <c r="B59" s="439"/>
      <c r="C59" s="439"/>
      <c r="D59" s="439"/>
      <c r="E59" s="439"/>
      <c r="F59" s="439"/>
      <c r="G59" s="440"/>
      <c r="H59" s="177"/>
      <c r="I59" s="177"/>
    </row>
    <row r="60" spans="1:10" ht="32.25" customHeight="1">
      <c r="A60" s="52">
        <v>43</v>
      </c>
      <c r="B60" s="76" t="s">
        <v>1224</v>
      </c>
      <c r="C60" s="138" t="s">
        <v>1225</v>
      </c>
      <c r="D60" s="398">
        <v>842</v>
      </c>
      <c r="E60" s="78">
        <f t="shared" si="0"/>
        <v>701.66666666666674</v>
      </c>
      <c r="F60" s="79">
        <v>8</v>
      </c>
      <c r="G60" s="182"/>
      <c r="H60" s="177"/>
      <c r="I60" s="177"/>
    </row>
    <row r="61" spans="1:10" ht="16.5" customHeight="1">
      <c r="A61" s="438" t="s">
        <v>429</v>
      </c>
      <c r="B61" s="439"/>
      <c r="C61" s="439"/>
      <c r="D61" s="439"/>
      <c r="E61" s="439"/>
      <c r="F61" s="439"/>
      <c r="G61" s="440"/>
      <c r="J61" s="177"/>
    </row>
    <row r="62" spans="1:10" ht="24.75" customHeight="1">
      <c r="A62" s="52">
        <v>44</v>
      </c>
      <c r="B62" s="52" t="s">
        <v>1226</v>
      </c>
      <c r="C62" s="52" t="s">
        <v>1227</v>
      </c>
      <c r="D62" s="398">
        <v>1144</v>
      </c>
      <c r="E62" s="78">
        <f t="shared" si="0"/>
        <v>953.33333333333337</v>
      </c>
      <c r="F62" s="79">
        <v>5</v>
      </c>
      <c r="G62" s="182"/>
      <c r="H62" s="177"/>
      <c r="I62" s="177"/>
    </row>
    <row r="63" spans="1:10" ht="27" customHeight="1">
      <c r="A63" s="52">
        <v>45</v>
      </c>
      <c r="B63" s="52" t="s">
        <v>1228</v>
      </c>
      <c r="C63" s="52" t="s">
        <v>1229</v>
      </c>
      <c r="D63" s="398">
        <v>1217</v>
      </c>
      <c r="E63" s="78">
        <f t="shared" si="0"/>
        <v>1014.1666666666667</v>
      </c>
      <c r="F63" s="79">
        <v>6</v>
      </c>
      <c r="G63" s="182"/>
      <c r="H63" s="177"/>
      <c r="I63" s="177"/>
    </row>
    <row r="64" spans="1:10" ht="27" customHeight="1">
      <c r="A64" s="52">
        <v>46</v>
      </c>
      <c r="B64" s="52" t="s">
        <v>1230</v>
      </c>
      <c r="C64" s="52" t="s">
        <v>1231</v>
      </c>
      <c r="D64" s="398">
        <v>1439</v>
      </c>
      <c r="E64" s="78">
        <f t="shared" si="0"/>
        <v>1199.1666666666667</v>
      </c>
      <c r="F64" s="79">
        <v>5</v>
      </c>
      <c r="G64" s="182"/>
      <c r="H64" s="177"/>
      <c r="I64" s="177"/>
    </row>
    <row r="65" spans="1:9" ht="26.25" customHeight="1">
      <c r="A65" s="52">
        <v>47</v>
      </c>
      <c r="B65" s="52" t="s">
        <v>1232</v>
      </c>
      <c r="C65" s="52" t="s">
        <v>1233</v>
      </c>
      <c r="D65" s="398">
        <v>1482</v>
      </c>
      <c r="E65" s="78">
        <f t="shared" si="0"/>
        <v>1235</v>
      </c>
      <c r="F65" s="79">
        <v>3</v>
      </c>
      <c r="G65" s="182"/>
      <c r="H65" s="177"/>
      <c r="I65" s="177"/>
    </row>
    <row r="66" spans="1:9" ht="26.25" customHeight="1">
      <c r="A66" s="52">
        <v>48</v>
      </c>
      <c r="B66" s="52" t="s">
        <v>1234</v>
      </c>
      <c r="C66" s="52" t="s">
        <v>1235</v>
      </c>
      <c r="D66" s="398">
        <v>1555</v>
      </c>
      <c r="E66" s="78">
        <f t="shared" si="0"/>
        <v>1295.8333333333335</v>
      </c>
      <c r="F66" s="79">
        <v>4</v>
      </c>
      <c r="G66" s="182"/>
      <c r="H66" s="177"/>
      <c r="I66" s="177"/>
    </row>
    <row r="67" spans="1:9" ht="12" customHeight="1">
      <c r="A67" s="438" t="s">
        <v>1236</v>
      </c>
      <c r="B67" s="439"/>
      <c r="C67" s="439"/>
      <c r="D67" s="439"/>
      <c r="E67" s="439"/>
      <c r="F67" s="439"/>
      <c r="G67" s="440"/>
    </row>
    <row r="68" spans="1:9" ht="24" customHeight="1">
      <c r="A68" s="52">
        <v>49</v>
      </c>
      <c r="B68" s="52" t="s">
        <v>1237</v>
      </c>
      <c r="C68" s="52" t="s">
        <v>1238</v>
      </c>
      <c r="D68" s="398">
        <v>727</v>
      </c>
      <c r="E68" s="78">
        <f t="shared" si="0"/>
        <v>605.83333333333337</v>
      </c>
      <c r="F68" s="79">
        <v>3</v>
      </c>
      <c r="G68" s="182"/>
      <c r="H68" s="177"/>
      <c r="I68" s="177"/>
    </row>
    <row r="69" spans="1:9" ht="24" customHeight="1">
      <c r="A69" s="52">
        <v>50</v>
      </c>
      <c r="B69" s="52" t="s">
        <v>1239</v>
      </c>
      <c r="C69" s="52" t="s">
        <v>1240</v>
      </c>
      <c r="D69" s="398">
        <v>906</v>
      </c>
      <c r="E69" s="78">
        <f t="shared" si="0"/>
        <v>755</v>
      </c>
      <c r="F69" s="79">
        <v>3</v>
      </c>
      <c r="G69" s="182"/>
      <c r="H69" s="177"/>
      <c r="I69" s="177"/>
    </row>
    <row r="70" spans="1:9" ht="12" customHeight="1">
      <c r="A70" s="52">
        <v>51</v>
      </c>
      <c r="B70" s="52" t="s">
        <v>1241</v>
      </c>
      <c r="C70" s="52" t="s">
        <v>1242</v>
      </c>
      <c r="D70" s="398">
        <v>820</v>
      </c>
      <c r="E70" s="78">
        <f t="shared" si="0"/>
        <v>683.33333333333337</v>
      </c>
      <c r="F70" s="55">
        <v>5</v>
      </c>
      <c r="G70" s="181"/>
      <c r="H70" s="177"/>
      <c r="I70" s="177"/>
    </row>
    <row r="71" spans="1:9" ht="23.25" customHeight="1">
      <c r="A71" s="52">
        <v>52</v>
      </c>
      <c r="B71" s="85" t="s">
        <v>1243</v>
      </c>
      <c r="C71" s="52" t="s">
        <v>1244</v>
      </c>
      <c r="D71" s="398">
        <v>955</v>
      </c>
      <c r="E71" s="78">
        <f t="shared" si="0"/>
        <v>795.83333333333337</v>
      </c>
      <c r="F71" s="55">
        <v>5</v>
      </c>
      <c r="G71" s="178"/>
      <c r="H71" s="177"/>
      <c r="I71" s="177"/>
    </row>
    <row r="72" spans="1:9" ht="24.75" customHeight="1">
      <c r="A72" s="52">
        <v>53</v>
      </c>
      <c r="B72" s="137" t="s">
        <v>1245</v>
      </c>
      <c r="C72" s="52" t="s">
        <v>1246</v>
      </c>
      <c r="D72" s="398">
        <v>1104</v>
      </c>
      <c r="E72" s="78">
        <f t="shared" si="0"/>
        <v>920</v>
      </c>
      <c r="F72" s="55">
        <v>5</v>
      </c>
      <c r="G72" s="179"/>
      <c r="H72" s="177"/>
      <c r="I72" s="177"/>
    </row>
    <row r="73" spans="1:9" ht="13.5" customHeight="1">
      <c r="A73" s="52">
        <v>54</v>
      </c>
      <c r="B73" s="46" t="s">
        <v>1247</v>
      </c>
      <c r="C73" s="52" t="s">
        <v>1248</v>
      </c>
      <c r="D73" s="398">
        <v>1376</v>
      </c>
      <c r="E73" s="78">
        <f t="shared" si="0"/>
        <v>1146.6666666666667</v>
      </c>
      <c r="F73" s="55">
        <v>5</v>
      </c>
      <c r="G73" s="181"/>
      <c r="H73" s="177"/>
      <c r="I73" s="177"/>
    </row>
    <row r="74" spans="1:9" ht="12.75" customHeight="1">
      <c r="A74" s="52">
        <v>55</v>
      </c>
      <c r="B74" s="52" t="s">
        <v>1249</v>
      </c>
      <c r="C74" s="52" t="s">
        <v>1250</v>
      </c>
      <c r="D74" s="398">
        <v>1524</v>
      </c>
      <c r="E74" s="78">
        <f t="shared" si="0"/>
        <v>1270</v>
      </c>
      <c r="F74" s="55">
        <v>4</v>
      </c>
      <c r="G74" s="178"/>
      <c r="H74" s="177"/>
      <c r="I74" s="177"/>
    </row>
    <row r="75" spans="1:9" ht="12.75" customHeight="1">
      <c r="A75" s="52">
        <v>56</v>
      </c>
      <c r="B75" s="52" t="s">
        <v>1251</v>
      </c>
      <c r="C75" s="52" t="s">
        <v>1252</v>
      </c>
      <c r="D75" s="398">
        <v>1704</v>
      </c>
      <c r="E75" s="78">
        <f t="shared" si="0"/>
        <v>1420</v>
      </c>
      <c r="F75" s="55">
        <v>3</v>
      </c>
      <c r="G75" s="178"/>
      <c r="H75" s="177"/>
      <c r="I75" s="177"/>
    </row>
    <row r="76" spans="1:9" ht="12.75" customHeight="1">
      <c r="A76" s="52">
        <v>57</v>
      </c>
      <c r="B76" s="52" t="s">
        <v>1253</v>
      </c>
      <c r="C76" s="52" t="s">
        <v>1254</v>
      </c>
      <c r="D76" s="398">
        <v>2059</v>
      </c>
      <c r="E76" s="78">
        <f t="shared" ref="E76:E140" si="1">D76/1.2</f>
        <v>1715.8333333333335</v>
      </c>
      <c r="F76" s="55">
        <v>4</v>
      </c>
      <c r="G76" s="179"/>
      <c r="H76" s="177"/>
      <c r="I76" s="177"/>
    </row>
    <row r="77" spans="1:9" ht="12.75" customHeight="1">
      <c r="A77" s="52">
        <v>58</v>
      </c>
      <c r="B77" s="52" t="s">
        <v>1255</v>
      </c>
      <c r="C77" s="52" t="s">
        <v>1256</v>
      </c>
      <c r="D77" s="398">
        <v>2672</v>
      </c>
      <c r="E77" s="78">
        <f t="shared" si="1"/>
        <v>2226.666666666667</v>
      </c>
      <c r="F77" s="55">
        <v>2</v>
      </c>
      <c r="G77" s="178"/>
      <c r="H77" s="177"/>
      <c r="I77" s="177"/>
    </row>
    <row r="78" spans="1:9" ht="52.5" customHeight="1">
      <c r="A78" s="52">
        <v>59</v>
      </c>
      <c r="B78" s="52" t="s">
        <v>1257</v>
      </c>
      <c r="C78" s="52" t="s">
        <v>1258</v>
      </c>
      <c r="D78" s="398">
        <v>3097</v>
      </c>
      <c r="E78" s="78">
        <f t="shared" si="1"/>
        <v>2580.8333333333335</v>
      </c>
      <c r="F78" s="55">
        <v>2</v>
      </c>
      <c r="G78" s="184"/>
      <c r="H78" s="177"/>
      <c r="I78" s="177"/>
    </row>
    <row r="79" spans="1:9" ht="52.5" customHeight="1">
      <c r="A79" s="52"/>
      <c r="B79" s="52" t="s">
        <v>1842</v>
      </c>
      <c r="C79" s="52" t="s">
        <v>1843</v>
      </c>
      <c r="D79" s="398">
        <v>4212</v>
      </c>
      <c r="E79" s="78">
        <f t="shared" si="1"/>
        <v>3510</v>
      </c>
      <c r="F79" s="55">
        <v>2</v>
      </c>
      <c r="G79" s="184"/>
      <c r="H79" s="177"/>
      <c r="I79" s="177"/>
    </row>
    <row r="80" spans="1:9" ht="17.25" customHeight="1">
      <c r="A80" s="52">
        <v>60</v>
      </c>
      <c r="B80" s="52" t="s">
        <v>1259</v>
      </c>
      <c r="C80" s="52" t="s">
        <v>1260</v>
      </c>
      <c r="D80" s="398">
        <v>13334</v>
      </c>
      <c r="E80" s="78">
        <f t="shared" si="1"/>
        <v>11111.666666666668</v>
      </c>
      <c r="F80" s="55">
        <v>3</v>
      </c>
      <c r="G80" s="181"/>
      <c r="H80" s="177"/>
      <c r="I80" s="177"/>
    </row>
    <row r="81" spans="1:9" ht="15.75" customHeight="1">
      <c r="A81" s="52">
        <v>61</v>
      </c>
      <c r="B81" s="52" t="s">
        <v>1261</v>
      </c>
      <c r="C81" s="52" t="s">
        <v>1262</v>
      </c>
      <c r="D81" s="398">
        <v>1483</v>
      </c>
      <c r="E81" s="78">
        <f t="shared" si="1"/>
        <v>1235.8333333333335</v>
      </c>
      <c r="F81" s="55">
        <v>3</v>
      </c>
      <c r="G81" s="178"/>
      <c r="H81" s="177"/>
      <c r="I81" s="177"/>
    </row>
    <row r="82" spans="1:9" ht="14.25" customHeight="1">
      <c r="A82" s="52">
        <v>62</v>
      </c>
      <c r="B82" s="137" t="s">
        <v>1263</v>
      </c>
      <c r="C82" s="52" t="s">
        <v>1264</v>
      </c>
      <c r="D82" s="398">
        <v>1208</v>
      </c>
      <c r="E82" s="78">
        <f t="shared" si="1"/>
        <v>1006.6666666666667</v>
      </c>
      <c r="F82" s="55">
        <v>3</v>
      </c>
      <c r="G82" s="178"/>
      <c r="H82" s="177"/>
      <c r="I82" s="177"/>
    </row>
    <row r="83" spans="1:9" ht="12" customHeight="1">
      <c r="A83" s="52">
        <v>63</v>
      </c>
      <c r="B83" s="137" t="s">
        <v>1265</v>
      </c>
      <c r="C83" s="52" t="s">
        <v>1266</v>
      </c>
      <c r="D83" s="398">
        <v>1295</v>
      </c>
      <c r="E83" s="78">
        <f t="shared" si="1"/>
        <v>1079.1666666666667</v>
      </c>
      <c r="F83" s="55">
        <v>3</v>
      </c>
      <c r="G83" s="179"/>
      <c r="H83" s="177"/>
      <c r="I83" s="177"/>
    </row>
    <row r="84" spans="1:9" ht="22.5" customHeight="1">
      <c r="A84" s="350"/>
      <c r="B84" s="137" t="s">
        <v>1797</v>
      </c>
      <c r="C84" s="350" t="s">
        <v>1798</v>
      </c>
      <c r="D84" s="398">
        <v>1428</v>
      </c>
      <c r="E84" s="354">
        <f t="shared" si="1"/>
        <v>1190</v>
      </c>
      <c r="F84" s="55">
        <v>4</v>
      </c>
      <c r="G84" s="178"/>
      <c r="H84" s="177"/>
      <c r="I84" s="177"/>
    </row>
    <row r="85" spans="1:9" ht="15.75" customHeight="1">
      <c r="A85" s="52">
        <v>64</v>
      </c>
      <c r="B85" s="52" t="s">
        <v>1267</v>
      </c>
      <c r="C85" s="52" t="s">
        <v>1268</v>
      </c>
      <c r="D85" s="398">
        <v>1190</v>
      </c>
      <c r="E85" s="78">
        <f t="shared" si="1"/>
        <v>991.66666666666674</v>
      </c>
      <c r="F85" s="79">
        <v>5</v>
      </c>
      <c r="G85" s="181"/>
      <c r="H85" s="177"/>
      <c r="I85" s="177"/>
    </row>
    <row r="86" spans="1:9" ht="13.5" customHeight="1">
      <c r="A86" s="52">
        <v>65</v>
      </c>
      <c r="B86" s="52" t="s">
        <v>1269</v>
      </c>
      <c r="C86" s="52" t="s">
        <v>1270</v>
      </c>
      <c r="D86" s="398">
        <v>1277</v>
      </c>
      <c r="E86" s="78">
        <f t="shared" si="1"/>
        <v>1064.1666666666667</v>
      </c>
      <c r="F86" s="79">
        <v>5</v>
      </c>
      <c r="G86" s="178"/>
      <c r="H86" s="177"/>
      <c r="I86" s="177"/>
    </row>
    <row r="87" spans="1:9" ht="24.75" customHeight="1">
      <c r="A87" s="52">
        <v>66</v>
      </c>
      <c r="B87" s="52" t="s">
        <v>1795</v>
      </c>
      <c r="C87" s="52" t="s">
        <v>1796</v>
      </c>
      <c r="D87" s="398">
        <v>1501</v>
      </c>
      <c r="E87" s="78">
        <f t="shared" si="1"/>
        <v>1250.8333333333335</v>
      </c>
      <c r="F87" s="79">
        <v>4</v>
      </c>
      <c r="G87" s="179"/>
      <c r="H87" s="177"/>
      <c r="I87" s="177"/>
    </row>
    <row r="88" spans="1:9" ht="15" customHeight="1">
      <c r="A88" s="438" t="s">
        <v>1083</v>
      </c>
      <c r="B88" s="439"/>
      <c r="C88" s="439"/>
      <c r="D88" s="439"/>
      <c r="E88" s="439"/>
      <c r="F88" s="439"/>
      <c r="G88" s="440"/>
    </row>
    <row r="89" spans="1:9" ht="11.25" customHeight="1">
      <c r="A89" s="137">
        <v>67</v>
      </c>
      <c r="B89" s="85" t="s">
        <v>1271</v>
      </c>
      <c r="C89" s="52" t="s">
        <v>1272</v>
      </c>
      <c r="D89" s="398">
        <v>1171</v>
      </c>
      <c r="E89" s="78">
        <f t="shared" si="1"/>
        <v>975.83333333333337</v>
      </c>
      <c r="F89" s="55">
        <v>6</v>
      </c>
      <c r="G89" s="185"/>
      <c r="H89" s="186"/>
      <c r="I89" s="186"/>
    </row>
    <row r="90" spans="1:9" ht="12.75" customHeight="1">
      <c r="A90" s="137">
        <v>68</v>
      </c>
      <c r="B90" s="85" t="s">
        <v>1273</v>
      </c>
      <c r="C90" s="52" t="s">
        <v>1274</v>
      </c>
      <c r="D90" s="398">
        <v>1221</v>
      </c>
      <c r="E90" s="78">
        <f t="shared" si="1"/>
        <v>1017.5</v>
      </c>
      <c r="F90" s="55">
        <v>6</v>
      </c>
      <c r="G90" s="187"/>
      <c r="H90" s="177"/>
      <c r="I90" s="177"/>
    </row>
    <row r="91" spans="1:9" ht="12.75" customHeight="1">
      <c r="A91" s="137">
        <v>69</v>
      </c>
      <c r="B91" s="137" t="s">
        <v>1275</v>
      </c>
      <c r="C91" s="52" t="s">
        <v>1276</v>
      </c>
      <c r="D91" s="398">
        <v>1315</v>
      </c>
      <c r="E91" s="78">
        <f t="shared" si="1"/>
        <v>1095.8333333333335</v>
      </c>
      <c r="F91" s="55">
        <v>5</v>
      </c>
      <c r="G91" s="187"/>
      <c r="H91" s="177"/>
      <c r="I91" s="177"/>
    </row>
    <row r="92" spans="1:9" ht="21" customHeight="1">
      <c r="A92" s="137">
        <v>70</v>
      </c>
      <c r="B92" s="46" t="s">
        <v>1277</v>
      </c>
      <c r="C92" s="52" t="s">
        <v>1278</v>
      </c>
      <c r="D92" s="398">
        <v>1379</v>
      </c>
      <c r="E92" s="78">
        <f t="shared" si="1"/>
        <v>1149.1666666666667</v>
      </c>
      <c r="F92" s="55">
        <v>4</v>
      </c>
      <c r="G92" s="187"/>
      <c r="H92" s="177"/>
      <c r="I92" s="177"/>
    </row>
    <row r="93" spans="1:9" ht="11.25" customHeight="1">
      <c r="A93" s="137">
        <v>71</v>
      </c>
      <c r="B93" s="46" t="s">
        <v>1279</v>
      </c>
      <c r="C93" s="52" t="s">
        <v>1280</v>
      </c>
      <c r="D93" s="398">
        <v>1590</v>
      </c>
      <c r="E93" s="78">
        <f t="shared" si="1"/>
        <v>1325</v>
      </c>
      <c r="F93" s="55">
        <v>5</v>
      </c>
      <c r="G93" s="187"/>
      <c r="H93" s="177"/>
      <c r="I93" s="177"/>
    </row>
    <row r="94" spans="1:9" ht="11.25" customHeight="1">
      <c r="A94" s="137">
        <v>72</v>
      </c>
      <c r="B94" s="52" t="s">
        <v>1281</v>
      </c>
      <c r="C94" s="52" t="s">
        <v>1282</v>
      </c>
      <c r="D94" s="398">
        <v>1857</v>
      </c>
      <c r="E94" s="78">
        <f t="shared" si="1"/>
        <v>1547.5</v>
      </c>
      <c r="F94" s="55">
        <v>4</v>
      </c>
      <c r="G94" s="187"/>
      <c r="H94" s="177"/>
      <c r="I94" s="177"/>
    </row>
    <row r="95" spans="1:9" ht="21.75" customHeight="1">
      <c r="A95" s="137">
        <v>73</v>
      </c>
      <c r="B95" s="52" t="s">
        <v>1283</v>
      </c>
      <c r="C95" s="52" t="s">
        <v>1284</v>
      </c>
      <c r="D95" s="398">
        <v>2217</v>
      </c>
      <c r="E95" s="78">
        <f t="shared" si="1"/>
        <v>1847.5</v>
      </c>
      <c r="F95" s="55">
        <v>4</v>
      </c>
      <c r="G95" s="187"/>
      <c r="H95" s="177"/>
      <c r="I95" s="177"/>
    </row>
    <row r="96" spans="1:9" ht="11.45" customHeight="1">
      <c r="A96" s="137">
        <v>74</v>
      </c>
      <c r="B96" s="52" t="s">
        <v>1285</v>
      </c>
      <c r="C96" s="52" t="s">
        <v>1286</v>
      </c>
      <c r="D96" s="398">
        <v>2569</v>
      </c>
      <c r="E96" s="78">
        <f t="shared" si="1"/>
        <v>2140.8333333333335</v>
      </c>
      <c r="F96" s="55">
        <v>2</v>
      </c>
      <c r="G96" s="187"/>
      <c r="H96" s="177"/>
      <c r="I96" s="177"/>
    </row>
    <row r="97" spans="1:9" ht="11.45" customHeight="1">
      <c r="A97" s="137">
        <v>75</v>
      </c>
      <c r="B97" s="52" t="s">
        <v>1287</v>
      </c>
      <c r="C97" s="52" t="s">
        <v>1288</v>
      </c>
      <c r="D97" s="398">
        <v>4044</v>
      </c>
      <c r="E97" s="78">
        <f t="shared" si="1"/>
        <v>3370</v>
      </c>
      <c r="F97" s="55">
        <v>2</v>
      </c>
      <c r="G97" s="187"/>
      <c r="H97" s="177"/>
      <c r="I97" s="177"/>
    </row>
    <row r="98" spans="1:9" ht="10.5" customHeight="1">
      <c r="A98" s="137">
        <v>76</v>
      </c>
      <c r="B98" s="52" t="s">
        <v>1289</v>
      </c>
      <c r="C98" s="52" t="s">
        <v>1290</v>
      </c>
      <c r="D98" s="398">
        <v>4225</v>
      </c>
      <c r="E98" s="78">
        <f t="shared" si="1"/>
        <v>3520.8333333333335</v>
      </c>
      <c r="F98" s="55">
        <v>2</v>
      </c>
      <c r="G98" s="187"/>
      <c r="H98" s="177"/>
      <c r="I98" s="177"/>
    </row>
    <row r="99" spans="1:9" ht="10.5" customHeight="1">
      <c r="A99" s="137">
        <v>77</v>
      </c>
      <c r="B99" s="52" t="s">
        <v>1291</v>
      </c>
      <c r="C99" s="52" t="s">
        <v>1292</v>
      </c>
      <c r="D99" s="398">
        <v>4257</v>
      </c>
      <c r="E99" s="78">
        <f t="shared" si="1"/>
        <v>3547.5</v>
      </c>
      <c r="F99" s="55">
        <v>2</v>
      </c>
      <c r="G99" s="187"/>
      <c r="H99" s="177"/>
      <c r="I99" s="177"/>
    </row>
    <row r="100" spans="1:9" ht="10.5" customHeight="1">
      <c r="A100" s="137">
        <v>78</v>
      </c>
      <c r="B100" s="52" t="s">
        <v>1293</v>
      </c>
      <c r="C100" s="52" t="s">
        <v>1294</v>
      </c>
      <c r="D100" s="398">
        <v>5251</v>
      </c>
      <c r="E100" s="78">
        <f t="shared" si="1"/>
        <v>4375.8333333333339</v>
      </c>
      <c r="F100" s="55">
        <v>1</v>
      </c>
      <c r="G100" s="187"/>
      <c r="H100" s="177"/>
      <c r="I100" s="177"/>
    </row>
    <row r="101" spans="1:9" ht="10.5" customHeight="1">
      <c r="A101" s="137">
        <v>79</v>
      </c>
      <c r="B101" s="52" t="s">
        <v>1295</v>
      </c>
      <c r="C101" s="52" t="s">
        <v>1296</v>
      </c>
      <c r="D101" s="398">
        <v>6073</v>
      </c>
      <c r="E101" s="78">
        <f t="shared" si="1"/>
        <v>5060.8333333333339</v>
      </c>
      <c r="F101" s="55">
        <v>1</v>
      </c>
      <c r="G101" s="187"/>
      <c r="H101" s="177"/>
      <c r="I101" s="177"/>
    </row>
    <row r="102" spans="1:9" ht="11.25" customHeight="1">
      <c r="A102" s="137">
        <v>80</v>
      </c>
      <c r="B102" s="52" t="s">
        <v>1297</v>
      </c>
      <c r="C102" s="52" t="s">
        <v>1298</v>
      </c>
      <c r="D102" s="398">
        <v>7538</v>
      </c>
      <c r="E102" s="78">
        <f t="shared" si="1"/>
        <v>6281.666666666667</v>
      </c>
      <c r="F102" s="55">
        <v>1</v>
      </c>
      <c r="G102" s="187"/>
      <c r="H102" s="177"/>
      <c r="I102" s="177"/>
    </row>
    <row r="103" spans="1:9" ht="11.25" customHeight="1">
      <c r="A103" s="137">
        <v>81</v>
      </c>
      <c r="B103" s="52" t="s">
        <v>1299</v>
      </c>
      <c r="C103" s="52" t="s">
        <v>1300</v>
      </c>
      <c r="D103" s="398">
        <v>12502</v>
      </c>
      <c r="E103" s="78">
        <f t="shared" si="1"/>
        <v>10418.333333333334</v>
      </c>
      <c r="F103" s="55">
        <v>1</v>
      </c>
      <c r="G103" s="188"/>
      <c r="H103" s="177"/>
      <c r="I103" s="177"/>
    </row>
    <row r="104" spans="1:9" ht="26.25" customHeight="1">
      <c r="A104" s="137">
        <v>82</v>
      </c>
      <c r="B104" s="137" t="s">
        <v>1301</v>
      </c>
      <c r="C104" s="52" t="s">
        <v>1302</v>
      </c>
      <c r="D104" s="398">
        <v>1927</v>
      </c>
      <c r="E104" s="78">
        <f t="shared" si="1"/>
        <v>1605.8333333333335</v>
      </c>
      <c r="F104" s="79">
        <v>4</v>
      </c>
      <c r="G104" s="52"/>
      <c r="H104" s="177"/>
      <c r="I104" s="177"/>
    </row>
    <row r="105" spans="1:9" ht="20.25" customHeight="1">
      <c r="A105" s="137">
        <v>83</v>
      </c>
      <c r="B105" s="137" t="s">
        <v>1303</v>
      </c>
      <c r="C105" s="52" t="s">
        <v>1304</v>
      </c>
      <c r="D105" s="398">
        <v>1157</v>
      </c>
      <c r="E105" s="78">
        <f t="shared" si="1"/>
        <v>964.16666666666674</v>
      </c>
      <c r="F105" s="55">
        <v>5</v>
      </c>
      <c r="G105" s="85"/>
      <c r="H105" s="186"/>
      <c r="I105" s="186"/>
    </row>
    <row r="106" spans="1:9" ht="21" customHeight="1">
      <c r="A106" s="137">
        <v>84</v>
      </c>
      <c r="B106" s="137" t="s">
        <v>1305</v>
      </c>
      <c r="C106" s="52" t="s">
        <v>1306</v>
      </c>
      <c r="D106" s="398">
        <v>1355</v>
      </c>
      <c r="E106" s="78">
        <f t="shared" si="1"/>
        <v>1129.1666666666667</v>
      </c>
      <c r="F106" s="55">
        <v>5</v>
      </c>
      <c r="G106" s="46"/>
      <c r="H106" s="186"/>
      <c r="I106" s="186"/>
    </row>
    <row r="107" spans="1:9" ht="12" customHeight="1">
      <c r="A107" s="438" t="s">
        <v>1307</v>
      </c>
      <c r="B107" s="439"/>
      <c r="C107" s="439"/>
      <c r="D107" s="439"/>
      <c r="E107" s="439"/>
      <c r="F107" s="439"/>
      <c r="G107" s="440"/>
    </row>
    <row r="108" spans="1:9" ht="10.5" customHeight="1">
      <c r="A108" s="52">
        <v>85</v>
      </c>
      <c r="B108" s="52" t="s">
        <v>1308</v>
      </c>
      <c r="C108" s="52" t="s">
        <v>1309</v>
      </c>
      <c r="D108" s="398">
        <v>2345</v>
      </c>
      <c r="E108" s="78">
        <f t="shared" si="1"/>
        <v>1954.1666666666667</v>
      </c>
      <c r="F108" s="79">
        <v>3</v>
      </c>
      <c r="G108" s="176"/>
      <c r="H108" s="177"/>
      <c r="I108" s="177"/>
    </row>
    <row r="109" spans="1:9" ht="10.5" customHeight="1">
      <c r="A109" s="52">
        <v>86</v>
      </c>
      <c r="B109" s="52" t="s">
        <v>1310</v>
      </c>
      <c r="C109" s="52" t="s">
        <v>1311</v>
      </c>
      <c r="D109" s="398">
        <v>2885</v>
      </c>
      <c r="E109" s="78">
        <f t="shared" si="1"/>
        <v>2404.166666666667</v>
      </c>
      <c r="F109" s="79">
        <v>2</v>
      </c>
      <c r="G109" s="176"/>
      <c r="H109" s="177"/>
      <c r="I109" s="177"/>
    </row>
    <row r="110" spans="1:9" ht="10.5" customHeight="1">
      <c r="A110" s="52">
        <v>87</v>
      </c>
      <c r="B110" s="52" t="s">
        <v>1312</v>
      </c>
      <c r="C110" s="52" t="s">
        <v>1313</v>
      </c>
      <c r="D110" s="398">
        <v>3517</v>
      </c>
      <c r="E110" s="78">
        <f t="shared" si="1"/>
        <v>2930.8333333333335</v>
      </c>
      <c r="F110" s="79">
        <v>2</v>
      </c>
      <c r="G110" s="176"/>
      <c r="H110" s="177"/>
      <c r="I110" s="177"/>
    </row>
    <row r="111" spans="1:9" ht="10.5" customHeight="1">
      <c r="A111" s="52">
        <v>88</v>
      </c>
      <c r="B111" s="52" t="s">
        <v>1314</v>
      </c>
      <c r="C111" s="52" t="s">
        <v>1315</v>
      </c>
      <c r="D111" s="398">
        <v>4833</v>
      </c>
      <c r="E111" s="78">
        <f t="shared" si="1"/>
        <v>4027.5</v>
      </c>
      <c r="F111" s="79">
        <v>1</v>
      </c>
      <c r="G111" s="176"/>
      <c r="H111" s="177"/>
      <c r="I111" s="177"/>
    </row>
    <row r="112" spans="1:9" ht="10.5" customHeight="1">
      <c r="A112" s="52">
        <v>89</v>
      </c>
      <c r="B112" s="52" t="s">
        <v>1316</v>
      </c>
      <c r="C112" s="52" t="s">
        <v>1317</v>
      </c>
      <c r="D112" s="398">
        <v>692</v>
      </c>
      <c r="E112" s="78">
        <f t="shared" si="1"/>
        <v>576.66666666666674</v>
      </c>
      <c r="F112" s="79">
        <v>5</v>
      </c>
      <c r="G112" s="176"/>
      <c r="H112" s="177"/>
      <c r="I112" s="177"/>
    </row>
    <row r="113" spans="1:11" ht="10.5" customHeight="1">
      <c r="A113" s="52">
        <v>90</v>
      </c>
      <c r="B113" s="52" t="s">
        <v>1318</v>
      </c>
      <c r="C113" s="52" t="s">
        <v>1319</v>
      </c>
      <c r="D113" s="398">
        <v>757</v>
      </c>
      <c r="E113" s="78">
        <f t="shared" si="1"/>
        <v>630.83333333333337</v>
      </c>
      <c r="F113" s="79">
        <v>5</v>
      </c>
      <c r="G113" s="176"/>
      <c r="H113" s="177"/>
      <c r="I113" s="177"/>
    </row>
    <row r="114" spans="1:11" ht="10.5" customHeight="1">
      <c r="A114" s="52">
        <v>91</v>
      </c>
      <c r="B114" s="52" t="s">
        <v>1320</v>
      </c>
      <c r="C114" s="52" t="s">
        <v>1321</v>
      </c>
      <c r="D114" s="398">
        <v>913</v>
      </c>
      <c r="E114" s="78">
        <f t="shared" si="1"/>
        <v>760.83333333333337</v>
      </c>
      <c r="F114" s="79">
        <v>5</v>
      </c>
      <c r="G114" s="176"/>
      <c r="H114" s="177"/>
      <c r="I114" s="177"/>
    </row>
    <row r="115" spans="1:11" s="189" customFormat="1" ht="10.5" customHeight="1">
      <c r="A115" s="52">
        <v>92</v>
      </c>
      <c r="B115" s="52" t="s">
        <v>1322</v>
      </c>
      <c r="C115" s="52" t="s">
        <v>1323</v>
      </c>
      <c r="D115" s="398">
        <v>1477</v>
      </c>
      <c r="E115" s="78">
        <f t="shared" si="1"/>
        <v>1230.8333333333335</v>
      </c>
      <c r="F115" s="79">
        <v>5</v>
      </c>
      <c r="G115" s="176"/>
      <c r="H115" s="177"/>
      <c r="I115" s="177"/>
      <c r="J115" s="1"/>
      <c r="K115" s="1"/>
    </row>
    <row r="116" spans="1:11" s="189" customFormat="1" ht="12.75" customHeight="1">
      <c r="A116" s="438" t="s">
        <v>1324</v>
      </c>
      <c r="B116" s="439"/>
      <c r="C116" s="439"/>
      <c r="D116" s="439"/>
      <c r="E116" s="439"/>
      <c r="F116" s="439"/>
      <c r="G116" s="440"/>
      <c r="J116" s="1"/>
      <c r="K116" s="1"/>
    </row>
    <row r="117" spans="1:11" s="189" customFormat="1" ht="50.25" customHeight="1">
      <c r="A117" s="52">
        <v>93</v>
      </c>
      <c r="B117" s="138" t="s">
        <v>1325</v>
      </c>
      <c r="C117" s="52" t="s">
        <v>1326</v>
      </c>
      <c r="D117" s="398">
        <v>1018</v>
      </c>
      <c r="E117" s="78">
        <f t="shared" si="1"/>
        <v>848.33333333333337</v>
      </c>
      <c r="F117" s="79">
        <v>5</v>
      </c>
      <c r="G117" s="176"/>
      <c r="H117" s="177"/>
      <c r="I117" s="177"/>
      <c r="K117" s="1"/>
    </row>
    <row r="118" spans="1:11" s="189" customFormat="1" ht="23.25" customHeight="1">
      <c r="A118" s="52">
        <v>94</v>
      </c>
      <c r="B118" s="138" t="s">
        <v>1327</v>
      </c>
      <c r="C118" s="52" t="s">
        <v>1328</v>
      </c>
      <c r="D118" s="398">
        <v>1509</v>
      </c>
      <c r="E118" s="78">
        <f t="shared" si="1"/>
        <v>1257.5</v>
      </c>
      <c r="F118" s="79">
        <v>5</v>
      </c>
      <c r="G118" s="178"/>
      <c r="H118" s="177"/>
      <c r="I118" s="177"/>
    </row>
    <row r="119" spans="1:11" s="189" customFormat="1" ht="12" customHeight="1">
      <c r="A119" s="52">
        <v>95</v>
      </c>
      <c r="B119" s="138" t="s">
        <v>1329</v>
      </c>
      <c r="C119" s="52" t="s">
        <v>1330</v>
      </c>
      <c r="D119" s="398">
        <v>1658</v>
      </c>
      <c r="E119" s="78">
        <f t="shared" si="1"/>
        <v>1381.6666666666667</v>
      </c>
      <c r="F119" s="79">
        <v>4</v>
      </c>
      <c r="G119" s="178"/>
      <c r="H119" s="177"/>
      <c r="I119" s="177"/>
    </row>
    <row r="120" spans="1:11" s="189" customFormat="1" ht="12" customHeight="1">
      <c r="A120" s="52">
        <v>96</v>
      </c>
      <c r="B120" s="138" t="s">
        <v>1331</v>
      </c>
      <c r="C120" s="52" t="s">
        <v>1332</v>
      </c>
      <c r="D120" s="398">
        <v>1838</v>
      </c>
      <c r="E120" s="78">
        <f t="shared" si="1"/>
        <v>1531.6666666666667</v>
      </c>
      <c r="F120" s="79">
        <v>3</v>
      </c>
      <c r="G120" s="178"/>
      <c r="H120" s="177"/>
      <c r="I120" s="177"/>
    </row>
    <row r="121" spans="1:11" s="189" customFormat="1" ht="12" customHeight="1">
      <c r="A121" s="52">
        <v>97</v>
      </c>
      <c r="B121" s="138" t="s">
        <v>1333</v>
      </c>
      <c r="C121" s="52" t="s">
        <v>1334</v>
      </c>
      <c r="D121" s="398">
        <v>2196</v>
      </c>
      <c r="E121" s="78">
        <f t="shared" si="1"/>
        <v>1830</v>
      </c>
      <c r="F121" s="79">
        <v>3</v>
      </c>
      <c r="G121" s="179"/>
      <c r="H121" s="177"/>
      <c r="I121" s="177"/>
    </row>
    <row r="122" spans="1:11" s="189" customFormat="1" ht="12.6" customHeight="1">
      <c r="A122" s="52">
        <v>98</v>
      </c>
      <c r="B122" s="138" t="s">
        <v>1335</v>
      </c>
      <c r="C122" s="52" t="s">
        <v>1336</v>
      </c>
      <c r="D122" s="398">
        <v>1356</v>
      </c>
      <c r="E122" s="78">
        <f t="shared" si="1"/>
        <v>1130</v>
      </c>
      <c r="F122" s="79">
        <v>6</v>
      </c>
      <c r="G122" s="181"/>
      <c r="H122" s="177"/>
      <c r="I122" s="177"/>
    </row>
    <row r="123" spans="1:11" s="189" customFormat="1" ht="12.6" customHeight="1">
      <c r="A123" s="52">
        <v>99</v>
      </c>
      <c r="B123" s="138" t="s">
        <v>1337</v>
      </c>
      <c r="C123" s="52" t="s">
        <v>1338</v>
      </c>
      <c r="D123" s="398">
        <v>1449</v>
      </c>
      <c r="E123" s="78">
        <f t="shared" si="1"/>
        <v>1207.5</v>
      </c>
      <c r="F123" s="79">
        <v>5</v>
      </c>
      <c r="G123" s="178"/>
      <c r="H123" s="177"/>
      <c r="I123" s="177"/>
    </row>
    <row r="124" spans="1:11" s="189" customFormat="1" ht="12.6" customHeight="1">
      <c r="A124" s="52">
        <v>100</v>
      </c>
      <c r="B124" s="138" t="s">
        <v>1339</v>
      </c>
      <c r="C124" s="52" t="s">
        <v>1340</v>
      </c>
      <c r="D124" s="398">
        <v>1517</v>
      </c>
      <c r="E124" s="78">
        <f t="shared" si="1"/>
        <v>1264.1666666666667</v>
      </c>
      <c r="F124" s="79">
        <v>4</v>
      </c>
      <c r="G124" s="178"/>
      <c r="H124" s="177"/>
      <c r="I124" s="177"/>
    </row>
    <row r="125" spans="1:11" s="189" customFormat="1" ht="12.6" customHeight="1">
      <c r="A125" s="52">
        <v>101</v>
      </c>
      <c r="B125" s="138" t="s">
        <v>1341</v>
      </c>
      <c r="C125" s="52" t="s">
        <v>1342</v>
      </c>
      <c r="D125" s="398">
        <v>1993</v>
      </c>
      <c r="E125" s="78">
        <f t="shared" si="1"/>
        <v>1660.8333333333335</v>
      </c>
      <c r="F125" s="79">
        <v>4</v>
      </c>
      <c r="G125" s="178"/>
      <c r="H125" s="177"/>
      <c r="I125" s="177"/>
    </row>
    <row r="126" spans="1:11" s="189" customFormat="1" ht="12.6" customHeight="1">
      <c r="A126" s="52">
        <v>102</v>
      </c>
      <c r="B126" s="138" t="s">
        <v>1343</v>
      </c>
      <c r="C126" s="52" t="s">
        <v>1344</v>
      </c>
      <c r="D126" s="398">
        <v>2352</v>
      </c>
      <c r="E126" s="78">
        <f t="shared" si="1"/>
        <v>1960</v>
      </c>
      <c r="F126" s="79">
        <v>4</v>
      </c>
      <c r="G126" s="178"/>
      <c r="H126" s="177"/>
      <c r="I126" s="177"/>
    </row>
    <row r="127" spans="1:11" s="189" customFormat="1" ht="12.6" customHeight="1">
      <c r="A127" s="52">
        <v>103</v>
      </c>
      <c r="B127" s="138" t="s">
        <v>1345</v>
      </c>
      <c r="C127" s="52" t="s">
        <v>1346</v>
      </c>
      <c r="D127" s="398">
        <v>2865</v>
      </c>
      <c r="E127" s="78">
        <f t="shared" si="1"/>
        <v>2387.5</v>
      </c>
      <c r="F127" s="79">
        <v>2</v>
      </c>
      <c r="G127" s="178"/>
      <c r="H127" s="177"/>
      <c r="I127" s="177"/>
    </row>
    <row r="128" spans="1:11" s="189" customFormat="1" ht="14.45" customHeight="1">
      <c r="A128" s="52">
        <v>104</v>
      </c>
      <c r="B128" s="138" t="s">
        <v>1347</v>
      </c>
      <c r="C128" s="52" t="s">
        <v>1348</v>
      </c>
      <c r="D128" s="398">
        <v>3172</v>
      </c>
      <c r="E128" s="78">
        <f t="shared" si="1"/>
        <v>2643.3333333333335</v>
      </c>
      <c r="F128" s="79">
        <v>2</v>
      </c>
      <c r="G128" s="178"/>
      <c r="H128" s="177"/>
      <c r="I128" s="177"/>
    </row>
    <row r="129" spans="1:9" s="189" customFormat="1" ht="14.45" customHeight="1">
      <c r="A129" s="52">
        <v>105</v>
      </c>
      <c r="B129" s="138" t="s">
        <v>1349</v>
      </c>
      <c r="C129" s="52" t="s">
        <v>1350</v>
      </c>
      <c r="D129" s="398">
        <v>3837</v>
      </c>
      <c r="E129" s="78">
        <f t="shared" si="1"/>
        <v>3197.5</v>
      </c>
      <c r="F129" s="79">
        <v>2</v>
      </c>
      <c r="G129" s="178"/>
      <c r="H129" s="177"/>
      <c r="I129" s="177"/>
    </row>
    <row r="130" spans="1:9" s="189" customFormat="1" ht="14.45" customHeight="1">
      <c r="A130" s="52">
        <v>106</v>
      </c>
      <c r="B130" s="138" t="s">
        <v>1351</v>
      </c>
      <c r="C130" s="52" t="s">
        <v>1352</v>
      </c>
      <c r="D130" s="398">
        <v>4728</v>
      </c>
      <c r="E130" s="78">
        <f t="shared" si="1"/>
        <v>3940</v>
      </c>
      <c r="F130" s="79">
        <v>1</v>
      </c>
      <c r="G130" s="178"/>
      <c r="H130" s="177"/>
      <c r="I130" s="177"/>
    </row>
    <row r="131" spans="1:9" s="189" customFormat="1" ht="19.5" customHeight="1">
      <c r="A131" s="52">
        <v>107</v>
      </c>
      <c r="B131" s="138" t="s">
        <v>1353</v>
      </c>
      <c r="C131" s="52" t="s">
        <v>1354</v>
      </c>
      <c r="D131" s="398">
        <v>1088</v>
      </c>
      <c r="E131" s="78">
        <f t="shared" si="1"/>
        <v>906.66666666666674</v>
      </c>
      <c r="F131" s="79">
        <v>5</v>
      </c>
      <c r="G131" s="181"/>
      <c r="H131" s="177"/>
      <c r="I131" s="177"/>
    </row>
    <row r="132" spans="1:9" s="189" customFormat="1" ht="20.25" customHeight="1">
      <c r="A132" s="52">
        <v>108</v>
      </c>
      <c r="B132" s="138" t="s">
        <v>1355</v>
      </c>
      <c r="C132" s="52" t="s">
        <v>1356</v>
      </c>
      <c r="D132" s="398">
        <v>1206</v>
      </c>
      <c r="E132" s="78">
        <f t="shared" si="1"/>
        <v>1005</v>
      </c>
      <c r="F132" s="79">
        <v>5</v>
      </c>
      <c r="G132" s="179"/>
      <c r="H132" s="177"/>
      <c r="I132" s="177"/>
    </row>
    <row r="133" spans="1:9" ht="12.75" customHeight="1">
      <c r="A133" s="438" t="s">
        <v>913</v>
      </c>
      <c r="B133" s="439"/>
      <c r="C133" s="439"/>
      <c r="D133" s="439"/>
      <c r="E133" s="439"/>
      <c r="F133" s="439"/>
      <c r="G133" s="440"/>
    </row>
    <row r="134" spans="1:9" ht="13.5" customHeight="1">
      <c r="A134" s="52">
        <v>109</v>
      </c>
      <c r="B134" s="52" t="s">
        <v>1357</v>
      </c>
      <c r="C134" s="52" t="s">
        <v>1358</v>
      </c>
      <c r="D134" s="398">
        <v>698</v>
      </c>
      <c r="E134" s="78">
        <f t="shared" si="1"/>
        <v>581.66666666666674</v>
      </c>
      <c r="F134" s="55">
        <v>5</v>
      </c>
      <c r="G134" s="190"/>
      <c r="H134" s="177"/>
      <c r="I134" s="177"/>
    </row>
    <row r="135" spans="1:9" ht="14.25" customHeight="1">
      <c r="A135" s="52">
        <v>110</v>
      </c>
      <c r="B135" s="52" t="s">
        <v>1359</v>
      </c>
      <c r="C135" s="52" t="s">
        <v>1360</v>
      </c>
      <c r="D135" s="398">
        <v>890</v>
      </c>
      <c r="E135" s="78">
        <f t="shared" si="1"/>
        <v>741.66666666666674</v>
      </c>
      <c r="F135" s="55">
        <v>5</v>
      </c>
      <c r="G135" s="183"/>
      <c r="H135" s="177"/>
      <c r="I135" s="177"/>
    </row>
    <row r="136" spans="1:9" ht="15.75" customHeight="1">
      <c r="A136" s="52">
        <v>111</v>
      </c>
      <c r="B136" s="52" t="s">
        <v>1361</v>
      </c>
      <c r="C136" s="52" t="s">
        <v>1362</v>
      </c>
      <c r="D136" s="398">
        <v>1046</v>
      </c>
      <c r="E136" s="78">
        <f t="shared" si="1"/>
        <v>871.66666666666674</v>
      </c>
      <c r="F136" s="55">
        <v>6</v>
      </c>
      <c r="G136" s="191"/>
      <c r="H136" s="177"/>
      <c r="I136" s="177"/>
    </row>
    <row r="137" spans="1:9" ht="12.75" customHeight="1">
      <c r="A137" s="52">
        <v>112</v>
      </c>
      <c r="B137" s="52" t="s">
        <v>1363</v>
      </c>
      <c r="C137" s="52" t="s">
        <v>1364</v>
      </c>
      <c r="D137" s="398">
        <v>1153</v>
      </c>
      <c r="E137" s="78">
        <f t="shared" si="1"/>
        <v>960.83333333333337</v>
      </c>
      <c r="F137" s="79">
        <v>5</v>
      </c>
      <c r="G137" s="181"/>
      <c r="H137" s="177"/>
      <c r="I137" s="177"/>
    </row>
    <row r="138" spans="1:9" ht="12.75" customHeight="1">
      <c r="A138" s="52">
        <v>113</v>
      </c>
      <c r="B138" s="52" t="s">
        <v>1365</v>
      </c>
      <c r="C138" s="52" t="s">
        <v>1366</v>
      </c>
      <c r="D138" s="398">
        <v>1376</v>
      </c>
      <c r="E138" s="78">
        <f t="shared" si="1"/>
        <v>1146.6666666666667</v>
      </c>
      <c r="F138" s="79">
        <v>4</v>
      </c>
      <c r="G138" s="178"/>
      <c r="H138" s="177"/>
      <c r="I138" s="177"/>
    </row>
    <row r="139" spans="1:9" ht="12.75" customHeight="1">
      <c r="A139" s="52">
        <v>114</v>
      </c>
      <c r="B139" s="138" t="s">
        <v>1367</v>
      </c>
      <c r="C139" s="52" t="s">
        <v>1368</v>
      </c>
      <c r="D139" s="398">
        <v>1531</v>
      </c>
      <c r="E139" s="78">
        <f t="shared" si="1"/>
        <v>1275.8333333333335</v>
      </c>
      <c r="F139" s="79">
        <v>5</v>
      </c>
      <c r="G139" s="178"/>
      <c r="H139" s="177"/>
      <c r="I139" s="177"/>
    </row>
    <row r="140" spans="1:9" ht="12.75" customHeight="1">
      <c r="A140" s="52">
        <v>115</v>
      </c>
      <c r="B140" s="46" t="s">
        <v>1369</v>
      </c>
      <c r="C140" s="52" t="s">
        <v>1370</v>
      </c>
      <c r="D140" s="398">
        <v>1736</v>
      </c>
      <c r="E140" s="78">
        <f t="shared" si="1"/>
        <v>1446.6666666666667</v>
      </c>
      <c r="F140" s="79">
        <v>5</v>
      </c>
      <c r="G140" s="179"/>
      <c r="H140" s="177"/>
      <c r="I140" s="177"/>
    </row>
    <row r="141" spans="1:9" s="189" customFormat="1" ht="12" customHeight="1">
      <c r="A141" s="438" t="s">
        <v>581</v>
      </c>
      <c r="B141" s="439"/>
      <c r="C141" s="439"/>
      <c r="D141" s="439"/>
      <c r="E141" s="439"/>
      <c r="F141" s="439"/>
      <c r="G141" s="440"/>
    </row>
    <row r="142" spans="1:9" s="189" customFormat="1" ht="29.25" customHeight="1">
      <c r="A142" s="52">
        <v>116</v>
      </c>
      <c r="B142" s="52" t="s">
        <v>1371</v>
      </c>
      <c r="C142" s="52" t="s">
        <v>1372</v>
      </c>
      <c r="D142" s="398">
        <v>1531</v>
      </c>
      <c r="E142" s="78">
        <f t="shared" ref="E142:E147" si="2">D142/1.2</f>
        <v>1275.8333333333335</v>
      </c>
      <c r="F142" s="55">
        <v>6</v>
      </c>
      <c r="G142" s="182"/>
      <c r="H142" s="177"/>
      <c r="I142" s="177"/>
    </row>
    <row r="143" spans="1:9" s="189" customFormat="1" ht="33" customHeight="1">
      <c r="A143" s="52">
        <v>117</v>
      </c>
      <c r="B143" s="52" t="s">
        <v>1373</v>
      </c>
      <c r="C143" s="52" t="s">
        <v>1374</v>
      </c>
      <c r="D143" s="398">
        <v>1565</v>
      </c>
      <c r="E143" s="78">
        <f t="shared" si="2"/>
        <v>1304.1666666666667</v>
      </c>
      <c r="F143" s="55">
        <v>6</v>
      </c>
      <c r="G143" s="182"/>
      <c r="H143" s="177"/>
      <c r="I143" s="177"/>
    </row>
    <row r="144" spans="1:9" s="189" customFormat="1" ht="30" customHeight="1">
      <c r="A144" s="52">
        <v>118</v>
      </c>
      <c r="B144" s="52" t="s">
        <v>1375</v>
      </c>
      <c r="C144" s="52" t="s">
        <v>1376</v>
      </c>
      <c r="D144" s="398">
        <v>1244</v>
      </c>
      <c r="E144" s="78">
        <f t="shared" si="2"/>
        <v>1036.6666666666667</v>
      </c>
      <c r="F144" s="55">
        <v>6</v>
      </c>
      <c r="G144" s="182"/>
      <c r="H144" s="177"/>
      <c r="I144" s="177"/>
    </row>
    <row r="145" spans="1:11" s="189" customFormat="1" ht="30" customHeight="1">
      <c r="A145" s="52">
        <v>119</v>
      </c>
      <c r="B145" s="52" t="s">
        <v>1377</v>
      </c>
      <c r="C145" s="52" t="s">
        <v>1378</v>
      </c>
      <c r="D145" s="398">
        <v>809</v>
      </c>
      <c r="E145" s="78">
        <f t="shared" si="2"/>
        <v>674.16666666666674</v>
      </c>
      <c r="F145" s="79">
        <v>5</v>
      </c>
      <c r="G145" s="191"/>
      <c r="H145" s="177"/>
      <c r="I145" s="177"/>
    </row>
    <row r="146" spans="1:11" s="189" customFormat="1" ht="12" customHeight="1">
      <c r="A146" s="393" t="s">
        <v>1379</v>
      </c>
      <c r="B146" s="439"/>
      <c r="C146" s="439"/>
      <c r="D146" s="439"/>
      <c r="E146" s="439"/>
      <c r="F146" s="439"/>
      <c r="G146" s="440"/>
    </row>
    <row r="147" spans="1:11" ht="31.5" customHeight="1">
      <c r="A147" s="52">
        <v>120</v>
      </c>
      <c r="B147" s="137" t="s">
        <v>1379</v>
      </c>
      <c r="C147" s="52" t="s">
        <v>1380</v>
      </c>
      <c r="D147" s="398">
        <v>304</v>
      </c>
      <c r="E147" s="78">
        <f t="shared" si="2"/>
        <v>253.33333333333334</v>
      </c>
      <c r="F147" s="79">
        <v>20</v>
      </c>
      <c r="G147" s="192"/>
    </row>
    <row r="148" spans="1:11" ht="14.25">
      <c r="B148" s="1" t="s">
        <v>1137</v>
      </c>
      <c r="K148" s="189"/>
    </row>
    <row r="149" spans="1:11" ht="14.25">
      <c r="K149" s="189"/>
    </row>
  </sheetData>
  <mergeCells count="18">
    <mergeCell ref="A88:G88"/>
    <mergeCell ref="A67:G67"/>
    <mergeCell ref="A30:G30"/>
    <mergeCell ref="A8:G8"/>
    <mergeCell ref="A9:G9"/>
    <mergeCell ref="A11:G11"/>
    <mergeCell ref="A61:G61"/>
    <mergeCell ref="A59:G59"/>
    <mergeCell ref="A56:G56"/>
    <mergeCell ref="A51:G51"/>
    <mergeCell ref="A34:G34"/>
    <mergeCell ref="A31:G31"/>
    <mergeCell ref="A25:G25"/>
    <mergeCell ref="A141:G141"/>
    <mergeCell ref="A133:G133"/>
    <mergeCell ref="A116:G116"/>
    <mergeCell ref="A107:G107"/>
    <mergeCell ref="B146:G146"/>
  </mergeCells>
  <pageMargins left="0" right="0" top="0" bottom="0" header="0" footer="0"/>
  <pageSetup paperSize="9" scale="95" firstPageNumber="0" fitToHeight="2"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sheetPr>
    <tabColor rgb="FFFFFF00"/>
  </sheetPr>
  <dimension ref="A1:AMJ96"/>
  <sheetViews>
    <sheetView tabSelected="1" workbookViewId="0">
      <selection activeCell="O32" sqref="O32"/>
    </sheetView>
  </sheetViews>
  <sheetFormatPr defaultColWidth="9.140625" defaultRowHeight="12.75"/>
  <cols>
    <col min="1" max="1" width="3.42578125" style="1" customWidth="1"/>
    <col min="2" max="2" width="27.140625" style="1" customWidth="1"/>
    <col min="3" max="3" width="11.28515625" style="1" customWidth="1"/>
    <col min="4" max="4" width="7.140625" style="1" customWidth="1"/>
    <col min="5" max="5" width="5.7109375" style="1" customWidth="1"/>
    <col min="6" max="6" width="7.42578125" style="193" customWidth="1"/>
    <col min="7" max="7" width="14" style="1" customWidth="1"/>
    <col min="8" max="8" width="6.42578125" style="194" customWidth="1"/>
    <col min="9" max="9" width="8.140625" style="3" customWidth="1"/>
    <col min="10" max="10" width="10.140625" style="61" hidden="1" customWidth="1"/>
    <col min="11" max="11" width="5.42578125" style="131" customWidth="1"/>
    <col min="12" max="12" width="15.140625" style="195" customWidth="1"/>
    <col min="13" max="1023" width="9.140625" style="1"/>
  </cols>
  <sheetData>
    <row r="1" spans="1:13">
      <c r="G1" s="27"/>
      <c r="H1" s="3"/>
      <c r="I1" s="34"/>
      <c r="J1" s="3"/>
      <c r="K1" s="6"/>
    </row>
    <row r="2" spans="1:13">
      <c r="G2" s="27"/>
      <c r="H2" s="3"/>
      <c r="I2" s="34"/>
      <c r="J2" s="3"/>
      <c r="K2" s="6"/>
    </row>
    <row r="3" spans="1:13" ht="15.75">
      <c r="C3" s="37"/>
      <c r="D3" s="37"/>
      <c r="E3" s="37"/>
      <c r="F3" s="37"/>
      <c r="G3" s="27"/>
      <c r="H3" s="3"/>
      <c r="I3" s="34"/>
      <c r="J3" s="3"/>
      <c r="K3" s="6"/>
      <c r="L3" s="37"/>
    </row>
    <row r="4" spans="1:13">
      <c r="F4" s="11"/>
      <c r="G4" s="27"/>
      <c r="H4" s="3"/>
      <c r="I4" s="34"/>
      <c r="J4" s="3"/>
      <c r="K4" s="6"/>
      <c r="L4" s="11"/>
    </row>
    <row r="5" spans="1:13" ht="11.25" customHeight="1">
      <c r="A5" s="1" t="s">
        <v>1381</v>
      </c>
      <c r="B5" s="22"/>
      <c r="D5" s="6"/>
      <c r="F5" s="1"/>
      <c r="G5" s="68"/>
      <c r="H5" s="196"/>
      <c r="I5" s="196"/>
      <c r="J5" s="5"/>
      <c r="K5" s="2"/>
      <c r="L5" s="197"/>
    </row>
    <row r="6" spans="1:13" ht="0.75" customHeight="1">
      <c r="D6" s="27"/>
      <c r="G6" s="68"/>
      <c r="H6" s="196"/>
      <c r="I6" s="196"/>
      <c r="J6" s="5"/>
      <c r="K6" s="2"/>
      <c r="L6" s="198"/>
    </row>
    <row r="7" spans="1:13" ht="13.5" customHeight="1">
      <c r="D7" s="27"/>
      <c r="G7" s="68"/>
      <c r="H7" s="196"/>
      <c r="I7" s="196"/>
      <c r="J7" s="5"/>
      <c r="K7" s="3" t="s">
        <v>1882</v>
      </c>
      <c r="L7" s="198"/>
    </row>
    <row r="8" spans="1:13" ht="6" customHeight="1">
      <c r="D8" s="73"/>
      <c r="E8" s="73"/>
      <c r="I8" s="14"/>
      <c r="J8" s="199"/>
      <c r="K8" s="17"/>
      <c r="L8" s="16"/>
    </row>
    <row r="9" spans="1:13" ht="18" customHeight="1">
      <c r="A9" s="521" t="s">
        <v>1382</v>
      </c>
      <c r="B9" s="521"/>
      <c r="C9" s="521"/>
      <c r="D9" s="521"/>
      <c r="E9" s="521"/>
      <c r="F9" s="521"/>
      <c r="G9" s="521"/>
      <c r="H9" s="521"/>
      <c r="I9" s="521"/>
      <c r="J9" s="521"/>
      <c r="K9" s="521"/>
      <c r="L9" s="521"/>
    </row>
    <row r="10" spans="1:13" ht="36.75" customHeight="1">
      <c r="A10" s="40" t="s">
        <v>1139</v>
      </c>
      <c r="B10" s="200" t="s">
        <v>1383</v>
      </c>
      <c r="C10" s="201"/>
      <c r="D10" s="201"/>
      <c r="E10" s="202"/>
      <c r="F10" s="203" t="s">
        <v>1384</v>
      </c>
      <c r="G10" s="38" t="s">
        <v>1385</v>
      </c>
      <c r="H10" s="38" t="s">
        <v>1386</v>
      </c>
      <c r="I10" s="88" t="s">
        <v>1387</v>
      </c>
      <c r="J10" s="204" t="s">
        <v>22</v>
      </c>
      <c r="K10" s="75" t="s">
        <v>1388</v>
      </c>
      <c r="L10" s="38" t="s">
        <v>24</v>
      </c>
    </row>
    <row r="11" spans="1:13" s="6" customFormat="1" ht="26.25" customHeight="1">
      <c r="A11" s="322" t="s">
        <v>1389</v>
      </c>
      <c r="B11" s="323"/>
      <c r="C11" s="323"/>
      <c r="D11" s="323"/>
      <c r="E11" s="323"/>
      <c r="F11" s="323"/>
      <c r="G11" s="323"/>
      <c r="H11" s="323"/>
      <c r="I11" s="323"/>
      <c r="J11" s="323"/>
      <c r="K11" s="323"/>
      <c r="L11" s="324"/>
      <c r="M11" s="177"/>
    </row>
    <row r="12" spans="1:13" ht="51" customHeight="1">
      <c r="A12" s="52">
        <v>1</v>
      </c>
      <c r="B12" s="205" t="s">
        <v>1325</v>
      </c>
      <c r="C12" s="206"/>
      <c r="D12" s="206"/>
      <c r="E12" s="207"/>
      <c r="F12" s="208">
        <v>1.7130000000000001</v>
      </c>
      <c r="G12" s="494" t="s">
        <v>1390</v>
      </c>
      <c r="H12" s="209" t="s">
        <v>1326</v>
      </c>
      <c r="I12" s="54">
        <v>1018</v>
      </c>
      <c r="J12" s="78">
        <f>I12/1.2</f>
        <v>848.33333333333337</v>
      </c>
      <c r="K12" s="79">
        <v>5</v>
      </c>
      <c r="L12" s="210"/>
      <c r="M12" s="177"/>
    </row>
    <row r="13" spans="1:13" ht="12.75" customHeight="1">
      <c r="A13" s="52">
        <v>2</v>
      </c>
      <c r="B13" s="96" t="s">
        <v>1391</v>
      </c>
      <c r="C13" s="211"/>
      <c r="D13" s="211"/>
      <c r="E13" s="212"/>
      <c r="F13" s="208">
        <v>2.4300000000000002</v>
      </c>
      <c r="G13" s="494"/>
      <c r="H13" s="142" t="s">
        <v>1328</v>
      </c>
      <c r="I13" s="54">
        <v>1509</v>
      </c>
      <c r="J13" s="78">
        <f t="shared" ref="J13:J27" si="0">I13/1.2</f>
        <v>1257.5</v>
      </c>
      <c r="K13" s="79">
        <v>5</v>
      </c>
      <c r="L13" s="213"/>
      <c r="M13" s="177"/>
    </row>
    <row r="14" spans="1:13" ht="14.25" customHeight="1">
      <c r="A14" s="52">
        <v>3</v>
      </c>
      <c r="B14" s="96" t="s">
        <v>1392</v>
      </c>
      <c r="C14" s="211"/>
      <c r="D14" s="211"/>
      <c r="E14" s="212"/>
      <c r="F14" s="208">
        <v>2.82</v>
      </c>
      <c r="G14" s="494"/>
      <c r="H14" s="142" t="s">
        <v>1330</v>
      </c>
      <c r="I14" s="54">
        <v>1658</v>
      </c>
      <c r="J14" s="78">
        <f t="shared" si="0"/>
        <v>1381.6666666666667</v>
      </c>
      <c r="K14" s="79">
        <v>4</v>
      </c>
      <c r="L14" s="213"/>
      <c r="M14" s="177"/>
    </row>
    <row r="15" spans="1:13" ht="14.25" customHeight="1">
      <c r="A15" s="52">
        <v>4</v>
      </c>
      <c r="B15" s="96" t="s">
        <v>1393</v>
      </c>
      <c r="C15" s="211"/>
      <c r="D15" s="211"/>
      <c r="E15" s="212"/>
      <c r="F15" s="208">
        <v>3.153</v>
      </c>
      <c r="G15" s="494"/>
      <c r="H15" s="142" t="s">
        <v>1332</v>
      </c>
      <c r="I15" s="54">
        <v>1838</v>
      </c>
      <c r="J15" s="78">
        <f t="shared" si="0"/>
        <v>1531.6666666666667</v>
      </c>
      <c r="K15" s="79">
        <v>3</v>
      </c>
      <c r="L15" s="213"/>
      <c r="M15" s="177"/>
    </row>
    <row r="16" spans="1:13" ht="25.5" customHeight="1">
      <c r="A16" s="52">
        <v>5</v>
      </c>
      <c r="B16" s="96" t="s">
        <v>1333</v>
      </c>
      <c r="C16" s="211"/>
      <c r="D16" s="211"/>
      <c r="E16" s="212"/>
      <c r="F16" s="214">
        <v>4</v>
      </c>
      <c r="G16" s="494"/>
      <c r="H16" s="215" t="s">
        <v>1334</v>
      </c>
      <c r="I16" s="54">
        <v>2196</v>
      </c>
      <c r="J16" s="78">
        <f t="shared" si="0"/>
        <v>1830</v>
      </c>
      <c r="K16" s="79">
        <v>3</v>
      </c>
      <c r="L16" s="216"/>
      <c r="M16" s="177"/>
    </row>
    <row r="17" spans="1:13" ht="13.15" customHeight="1">
      <c r="A17" s="52">
        <v>6</v>
      </c>
      <c r="B17" s="96" t="s">
        <v>1335</v>
      </c>
      <c r="C17" s="211"/>
      <c r="D17" s="211"/>
      <c r="E17" s="212"/>
      <c r="F17" s="217">
        <v>2.153</v>
      </c>
      <c r="G17" s="494" t="s">
        <v>1394</v>
      </c>
      <c r="H17" s="76" t="s">
        <v>1336</v>
      </c>
      <c r="I17" s="54">
        <v>1356</v>
      </c>
      <c r="J17" s="78">
        <f t="shared" si="0"/>
        <v>1130</v>
      </c>
      <c r="K17" s="79">
        <v>6</v>
      </c>
      <c r="L17" s="218"/>
      <c r="M17" s="177"/>
    </row>
    <row r="18" spans="1:13" ht="13.15" customHeight="1">
      <c r="A18" s="52">
        <v>7</v>
      </c>
      <c r="B18" s="219" t="s">
        <v>1337</v>
      </c>
      <c r="C18" s="220"/>
      <c r="D18" s="220"/>
      <c r="E18" s="221"/>
      <c r="F18" s="222">
        <v>2.3860000000000001</v>
      </c>
      <c r="G18" s="494"/>
      <c r="H18" s="223" t="s">
        <v>1338</v>
      </c>
      <c r="I18" s="54">
        <v>1449</v>
      </c>
      <c r="J18" s="78">
        <f t="shared" si="0"/>
        <v>1207.5</v>
      </c>
      <c r="K18" s="79">
        <v>5</v>
      </c>
      <c r="L18" s="224"/>
      <c r="M18" s="177"/>
    </row>
    <row r="19" spans="1:13" ht="13.15" customHeight="1">
      <c r="A19" s="52">
        <v>8</v>
      </c>
      <c r="B19" s="219" t="s">
        <v>1339</v>
      </c>
      <c r="C19" s="220"/>
      <c r="D19" s="220"/>
      <c r="E19" s="221"/>
      <c r="F19" s="214">
        <v>2.5499999999999998</v>
      </c>
      <c r="G19" s="494"/>
      <c r="H19" s="52" t="s">
        <v>1340</v>
      </c>
      <c r="I19" s="54">
        <v>1517</v>
      </c>
      <c r="J19" s="78">
        <f t="shared" si="0"/>
        <v>1264.1666666666667</v>
      </c>
      <c r="K19" s="79">
        <v>4</v>
      </c>
      <c r="L19" s="224"/>
      <c r="M19" s="177"/>
    </row>
    <row r="20" spans="1:13" ht="13.15" customHeight="1">
      <c r="A20" s="52">
        <v>9</v>
      </c>
      <c r="B20" s="219" t="s">
        <v>1341</v>
      </c>
      <c r="C20" s="220"/>
      <c r="D20" s="220"/>
      <c r="E20" s="221"/>
      <c r="F20" s="214">
        <v>3.58</v>
      </c>
      <c r="G20" s="494"/>
      <c r="H20" s="52" t="s">
        <v>1342</v>
      </c>
      <c r="I20" s="54">
        <v>1993</v>
      </c>
      <c r="J20" s="78">
        <f t="shared" si="0"/>
        <v>1660.8333333333335</v>
      </c>
      <c r="K20" s="79">
        <v>4</v>
      </c>
      <c r="L20" s="224"/>
      <c r="M20" s="177"/>
    </row>
    <row r="21" spans="1:13" ht="13.15" customHeight="1">
      <c r="A21" s="52">
        <v>10</v>
      </c>
      <c r="B21" s="219" t="s">
        <v>1343</v>
      </c>
      <c r="C21" s="220"/>
      <c r="D21" s="220"/>
      <c r="E21" s="221"/>
      <c r="F21" s="214">
        <v>4.0430000000000001</v>
      </c>
      <c r="G21" s="494"/>
      <c r="H21" s="52" t="s">
        <v>1344</v>
      </c>
      <c r="I21" s="54">
        <v>2352</v>
      </c>
      <c r="J21" s="78">
        <f t="shared" si="0"/>
        <v>1960</v>
      </c>
      <c r="K21" s="79">
        <v>4</v>
      </c>
      <c r="L21" s="224"/>
      <c r="M21" s="177"/>
    </row>
    <row r="22" spans="1:13" ht="13.15" customHeight="1">
      <c r="A22" s="52">
        <v>11</v>
      </c>
      <c r="B22" s="219" t="s">
        <v>1345</v>
      </c>
      <c r="C22" s="220"/>
      <c r="D22" s="220"/>
      <c r="E22" s="221"/>
      <c r="F22" s="214">
        <v>5.17</v>
      </c>
      <c r="G22" s="494"/>
      <c r="H22" s="52" t="s">
        <v>1346</v>
      </c>
      <c r="I22" s="54">
        <v>2865</v>
      </c>
      <c r="J22" s="78">
        <f t="shared" si="0"/>
        <v>2387.5</v>
      </c>
      <c r="K22" s="79">
        <v>2</v>
      </c>
      <c r="L22" s="224"/>
      <c r="M22" s="177"/>
    </row>
    <row r="23" spans="1:13" ht="15.75" customHeight="1">
      <c r="A23" s="52">
        <v>12</v>
      </c>
      <c r="B23" s="219" t="s">
        <v>1347</v>
      </c>
      <c r="C23" s="220"/>
      <c r="D23" s="220"/>
      <c r="E23" s="221"/>
      <c r="F23" s="222">
        <v>5.3</v>
      </c>
      <c r="G23" s="494" t="s">
        <v>1395</v>
      </c>
      <c r="H23" s="223" t="s">
        <v>1348</v>
      </c>
      <c r="I23" s="54">
        <v>3172</v>
      </c>
      <c r="J23" s="78">
        <f t="shared" si="0"/>
        <v>2643.3333333333335</v>
      </c>
      <c r="K23" s="79">
        <v>2</v>
      </c>
      <c r="L23" s="224"/>
      <c r="M23" s="177"/>
    </row>
    <row r="24" spans="1:13" ht="12.75" customHeight="1">
      <c r="A24" s="52">
        <v>13</v>
      </c>
      <c r="B24" s="219" t="s">
        <v>1349</v>
      </c>
      <c r="C24" s="220"/>
      <c r="D24" s="220"/>
      <c r="E24" s="221"/>
      <c r="F24" s="222">
        <v>6.6</v>
      </c>
      <c r="G24" s="494"/>
      <c r="H24" s="225" t="s">
        <v>1350</v>
      </c>
      <c r="I24" s="54">
        <v>3837</v>
      </c>
      <c r="J24" s="78">
        <f t="shared" si="0"/>
        <v>3197.5</v>
      </c>
      <c r="K24" s="79">
        <v>2</v>
      </c>
      <c r="L24" s="224"/>
      <c r="M24" s="177"/>
    </row>
    <row r="25" spans="1:13" ht="12.75" customHeight="1">
      <c r="A25" s="52">
        <v>14</v>
      </c>
      <c r="B25" s="219" t="s">
        <v>1351</v>
      </c>
      <c r="C25" s="220"/>
      <c r="D25" s="220"/>
      <c r="E25" s="221"/>
      <c r="F25" s="226"/>
      <c r="G25" s="494"/>
      <c r="H25" s="215" t="s">
        <v>1352</v>
      </c>
      <c r="I25" s="54">
        <v>4728</v>
      </c>
      <c r="J25" s="78">
        <f t="shared" si="0"/>
        <v>3940</v>
      </c>
      <c r="K25" s="79">
        <v>1</v>
      </c>
      <c r="L25" s="224"/>
      <c r="M25" s="177"/>
    </row>
    <row r="26" spans="1:13" ht="22.5" customHeight="1">
      <c r="A26" s="52">
        <v>15</v>
      </c>
      <c r="B26" s="96" t="s">
        <v>1396</v>
      </c>
      <c r="C26" s="211"/>
      <c r="D26" s="211"/>
      <c r="E26" s="212"/>
      <c r="F26" s="227">
        <v>1.83</v>
      </c>
      <c r="G26" s="494" t="s">
        <v>1390</v>
      </c>
      <c r="H26" s="228" t="s">
        <v>1354</v>
      </c>
      <c r="I26" s="54">
        <v>1088</v>
      </c>
      <c r="J26" s="78">
        <f t="shared" si="0"/>
        <v>906.66666666666674</v>
      </c>
      <c r="K26" s="86">
        <v>5</v>
      </c>
      <c r="L26" s="224"/>
      <c r="M26" s="177"/>
    </row>
    <row r="27" spans="1:13" ht="21" customHeight="1">
      <c r="A27" s="52">
        <v>16</v>
      </c>
      <c r="B27" s="96" t="s">
        <v>1397</v>
      </c>
      <c r="C27" s="211"/>
      <c r="D27" s="211"/>
      <c r="E27" s="212"/>
      <c r="F27" s="217">
        <v>2.0299999999999998</v>
      </c>
      <c r="G27" s="494"/>
      <c r="H27" s="76" t="s">
        <v>1356</v>
      </c>
      <c r="I27" s="54">
        <v>1206</v>
      </c>
      <c r="J27" s="78">
        <f t="shared" si="0"/>
        <v>1005</v>
      </c>
      <c r="K27" s="79">
        <v>5</v>
      </c>
      <c r="L27" s="216"/>
      <c r="M27" s="177"/>
    </row>
    <row r="28" spans="1:13" ht="16.5" customHeight="1">
      <c r="A28" s="138"/>
      <c r="B28" s="138"/>
      <c r="C28" s="138"/>
      <c r="D28" s="138"/>
      <c r="E28" s="138"/>
      <c r="F28" s="138"/>
      <c r="G28" s="138"/>
      <c r="H28" s="138"/>
      <c r="I28" s="138"/>
      <c r="J28" s="138"/>
      <c r="K28" s="138"/>
      <c r="L28" s="138"/>
      <c r="M28" s="177"/>
    </row>
    <row r="29" spans="1:13" ht="24" customHeight="1">
      <c r="A29" s="451" t="s">
        <v>1139</v>
      </c>
      <c r="B29" s="450" t="s">
        <v>1383</v>
      </c>
      <c r="C29" s="450" t="s">
        <v>1398</v>
      </c>
      <c r="D29" s="450"/>
      <c r="E29" s="450"/>
      <c r="F29" s="523" t="s">
        <v>1384</v>
      </c>
      <c r="G29" s="450" t="s">
        <v>1385</v>
      </c>
      <c r="H29" s="450" t="s">
        <v>1386</v>
      </c>
      <c r="I29" s="421" t="s">
        <v>1387</v>
      </c>
      <c r="J29" s="522" t="s">
        <v>22</v>
      </c>
      <c r="K29" s="450" t="s">
        <v>1388</v>
      </c>
      <c r="L29" s="450" t="s">
        <v>24</v>
      </c>
      <c r="M29" s="177"/>
    </row>
    <row r="30" spans="1:13" ht="15" customHeight="1">
      <c r="A30" s="451"/>
      <c r="B30" s="450"/>
      <c r="C30" s="450" t="s">
        <v>1399</v>
      </c>
      <c r="D30" s="450" t="s">
        <v>1400</v>
      </c>
      <c r="E30" s="450" t="s">
        <v>1401</v>
      </c>
      <c r="F30" s="523"/>
      <c r="G30" s="450"/>
      <c r="H30" s="450"/>
      <c r="I30" s="421"/>
      <c r="J30" s="522"/>
      <c r="K30" s="450"/>
      <c r="L30" s="450"/>
    </row>
    <row r="31" spans="1:13" ht="18" customHeight="1">
      <c r="A31" s="451"/>
      <c r="B31" s="450"/>
      <c r="C31" s="450"/>
      <c r="D31" s="450"/>
      <c r="E31" s="450"/>
      <c r="F31" s="523"/>
      <c r="G31" s="450"/>
      <c r="H31" s="450"/>
      <c r="I31" s="421"/>
      <c r="J31" s="522"/>
      <c r="K31" s="450"/>
      <c r="L31" s="450"/>
    </row>
    <row r="32" spans="1:13" ht="24" customHeight="1">
      <c r="A32" s="331" t="s">
        <v>1402</v>
      </c>
      <c r="B32" s="332"/>
      <c r="C32" s="332"/>
      <c r="D32" s="332"/>
      <c r="E32" s="332"/>
      <c r="F32" s="332"/>
      <c r="G32" s="332"/>
      <c r="H32" s="332"/>
      <c r="I32" s="332"/>
      <c r="J32" s="332"/>
      <c r="K32" s="332"/>
      <c r="L32" s="333"/>
    </row>
    <row r="33" spans="1:13" ht="25.9" customHeight="1">
      <c r="A33" s="46">
        <v>1</v>
      </c>
      <c r="B33" s="230" t="s">
        <v>1403</v>
      </c>
      <c r="C33" s="46" t="s">
        <v>1404</v>
      </c>
      <c r="D33" s="231">
        <v>800</v>
      </c>
      <c r="E33" s="231"/>
      <c r="F33" s="232">
        <v>1</v>
      </c>
      <c r="G33" s="233" t="s">
        <v>1405</v>
      </c>
      <c r="H33" s="46" t="s">
        <v>1406</v>
      </c>
      <c r="I33" s="234">
        <v>371</v>
      </c>
      <c r="J33" s="48">
        <f>I33/1.2</f>
        <v>309.16666666666669</v>
      </c>
      <c r="K33" s="93">
        <v>6</v>
      </c>
      <c r="L33" s="224"/>
      <c r="M33" s="177"/>
    </row>
    <row r="34" spans="1:13" ht="24" customHeight="1">
      <c r="A34" s="52">
        <v>2</v>
      </c>
      <c r="B34" s="76" t="s">
        <v>1407</v>
      </c>
      <c r="C34" s="76" t="s">
        <v>1408</v>
      </c>
      <c r="D34" s="76">
        <v>850</v>
      </c>
      <c r="E34" s="76"/>
      <c r="F34" s="217">
        <v>2.2799999999999998</v>
      </c>
      <c r="G34" s="529" t="s">
        <v>1409</v>
      </c>
      <c r="H34" s="52" t="s">
        <v>1410</v>
      </c>
      <c r="I34" s="234">
        <v>543</v>
      </c>
      <c r="J34" s="48">
        <f t="shared" ref="J34:J95" si="1">I34/1.2</f>
        <v>452.5</v>
      </c>
      <c r="K34" s="79">
        <v>1</v>
      </c>
      <c r="L34" s="224"/>
      <c r="M34" s="177"/>
    </row>
    <row r="35" spans="1:13" ht="17.25" customHeight="1">
      <c r="A35" s="46">
        <v>3</v>
      </c>
      <c r="B35" s="76" t="s">
        <v>1411</v>
      </c>
      <c r="C35" s="76" t="s">
        <v>1412</v>
      </c>
      <c r="D35" s="76">
        <v>850</v>
      </c>
      <c r="E35" s="76"/>
      <c r="F35" s="217">
        <v>2.09</v>
      </c>
      <c r="G35" s="529"/>
      <c r="H35" s="52" t="s">
        <v>1413</v>
      </c>
      <c r="I35" s="234">
        <v>737</v>
      </c>
      <c r="J35" s="48">
        <f t="shared" si="1"/>
        <v>614.16666666666674</v>
      </c>
      <c r="K35" s="79">
        <v>1</v>
      </c>
      <c r="L35" s="224"/>
      <c r="M35" s="177"/>
    </row>
    <row r="36" spans="1:13" ht="17.25" customHeight="1">
      <c r="A36" s="52">
        <v>4</v>
      </c>
      <c r="B36" s="76" t="s">
        <v>1414</v>
      </c>
      <c r="C36" s="76" t="s">
        <v>1415</v>
      </c>
      <c r="D36" s="76">
        <v>980</v>
      </c>
      <c r="E36" s="76"/>
      <c r="F36" s="217">
        <v>2.75</v>
      </c>
      <c r="G36" s="529"/>
      <c r="H36" s="52" t="s">
        <v>1416</v>
      </c>
      <c r="I36" s="234">
        <v>647</v>
      </c>
      <c r="J36" s="48">
        <f t="shared" si="1"/>
        <v>539.16666666666674</v>
      </c>
      <c r="K36" s="79">
        <v>1</v>
      </c>
      <c r="L36" s="224"/>
      <c r="M36" s="177"/>
    </row>
    <row r="37" spans="1:13" ht="17.25" customHeight="1">
      <c r="A37" s="46">
        <v>5</v>
      </c>
      <c r="B37" s="76" t="s">
        <v>1417</v>
      </c>
      <c r="C37" s="76" t="s">
        <v>1418</v>
      </c>
      <c r="D37" s="76">
        <v>980</v>
      </c>
      <c r="E37" s="76"/>
      <c r="F37" s="217">
        <v>2.5299999999999998</v>
      </c>
      <c r="G37" s="529"/>
      <c r="H37" s="52" t="s">
        <v>1419</v>
      </c>
      <c r="I37" s="234">
        <v>875</v>
      </c>
      <c r="J37" s="48">
        <f t="shared" si="1"/>
        <v>729.16666666666674</v>
      </c>
      <c r="K37" s="79">
        <v>1</v>
      </c>
      <c r="L37" s="224"/>
      <c r="M37" s="177"/>
    </row>
    <row r="38" spans="1:13" ht="35.25" customHeight="1">
      <c r="A38" s="52">
        <v>6</v>
      </c>
      <c r="B38" s="76" t="s">
        <v>1420</v>
      </c>
      <c r="C38" s="76" t="s">
        <v>1415</v>
      </c>
      <c r="D38" s="76">
        <v>980</v>
      </c>
      <c r="E38" s="76"/>
      <c r="F38" s="217">
        <v>1.62</v>
      </c>
      <c r="G38" s="235" t="s">
        <v>1421</v>
      </c>
      <c r="H38" s="76" t="s">
        <v>1422</v>
      </c>
      <c r="I38" s="234">
        <v>524</v>
      </c>
      <c r="J38" s="48">
        <f t="shared" si="1"/>
        <v>436.66666666666669</v>
      </c>
      <c r="K38" s="77">
        <v>1</v>
      </c>
      <c r="L38" s="224"/>
      <c r="M38" s="177"/>
    </row>
    <row r="39" spans="1:13" ht="39" customHeight="1">
      <c r="A39" s="46">
        <v>7</v>
      </c>
      <c r="B39" s="76" t="s">
        <v>1423</v>
      </c>
      <c r="C39" s="76" t="s">
        <v>1424</v>
      </c>
      <c r="D39" s="76">
        <v>980</v>
      </c>
      <c r="E39" s="76"/>
      <c r="F39" s="217">
        <v>1.62</v>
      </c>
      <c r="G39" s="233" t="s">
        <v>1425</v>
      </c>
      <c r="H39" s="76" t="s">
        <v>1426</v>
      </c>
      <c r="I39" s="234">
        <v>720</v>
      </c>
      <c r="J39" s="48">
        <f t="shared" si="1"/>
        <v>600</v>
      </c>
      <c r="K39" s="77">
        <v>1</v>
      </c>
      <c r="L39" s="236"/>
      <c r="M39" s="177"/>
    </row>
    <row r="40" spans="1:13" ht="30.75" customHeight="1">
      <c r="A40" s="52">
        <v>8</v>
      </c>
      <c r="B40" s="76" t="s">
        <v>1427</v>
      </c>
      <c r="C40" s="76" t="s">
        <v>1428</v>
      </c>
      <c r="D40" s="76">
        <v>470</v>
      </c>
      <c r="E40" s="76">
        <v>295</v>
      </c>
      <c r="F40" s="217">
        <v>1.6</v>
      </c>
      <c r="G40" s="237"/>
      <c r="H40" s="52" t="s">
        <v>1429</v>
      </c>
      <c r="I40" s="234">
        <v>790</v>
      </c>
      <c r="J40" s="48">
        <f t="shared" si="1"/>
        <v>658.33333333333337</v>
      </c>
      <c r="K40" s="79">
        <v>4</v>
      </c>
      <c r="L40" s="238"/>
      <c r="M40" s="177"/>
    </row>
    <row r="41" spans="1:13" ht="22.5" customHeight="1">
      <c r="A41" s="46">
        <v>9</v>
      </c>
      <c r="B41" s="76" t="s">
        <v>1430</v>
      </c>
      <c r="C41" s="76" t="s">
        <v>1431</v>
      </c>
      <c r="D41" s="76">
        <v>470</v>
      </c>
      <c r="E41" s="76">
        <v>322</v>
      </c>
      <c r="F41" s="217">
        <v>1.63</v>
      </c>
      <c r="G41" s="237"/>
      <c r="H41" s="52" t="s">
        <v>1432</v>
      </c>
      <c r="I41" s="234">
        <v>805</v>
      </c>
      <c r="J41" s="48">
        <f t="shared" si="1"/>
        <v>670.83333333333337</v>
      </c>
      <c r="K41" s="79">
        <v>4</v>
      </c>
      <c r="L41" s="213"/>
      <c r="M41" s="177"/>
    </row>
    <row r="42" spans="1:13" ht="28.5" customHeight="1">
      <c r="A42" s="52">
        <v>10</v>
      </c>
      <c r="B42" s="76" t="s">
        <v>1433</v>
      </c>
      <c r="C42" s="76" t="s">
        <v>1434</v>
      </c>
      <c r="D42" s="76">
        <v>470</v>
      </c>
      <c r="E42" s="76">
        <v>374</v>
      </c>
      <c r="F42" s="208">
        <v>1.7</v>
      </c>
      <c r="G42" s="239"/>
      <c r="H42" s="223" t="s">
        <v>1435</v>
      </c>
      <c r="I42" s="234">
        <v>822</v>
      </c>
      <c r="J42" s="48">
        <f t="shared" si="1"/>
        <v>685</v>
      </c>
      <c r="K42" s="79">
        <v>4</v>
      </c>
      <c r="L42" s="213"/>
      <c r="M42" s="177"/>
    </row>
    <row r="43" spans="1:13" ht="30" customHeight="1">
      <c r="A43" s="46">
        <v>11</v>
      </c>
      <c r="B43" s="76" t="s">
        <v>1436</v>
      </c>
      <c r="C43" s="76" t="s">
        <v>1437</v>
      </c>
      <c r="D43" s="76">
        <v>470</v>
      </c>
      <c r="E43" s="76">
        <v>408</v>
      </c>
      <c r="F43" s="208">
        <v>1.8</v>
      </c>
      <c r="G43" s="240"/>
      <c r="H43" s="223" t="s">
        <v>1438</v>
      </c>
      <c r="I43" s="234">
        <v>896</v>
      </c>
      <c r="J43" s="48">
        <f t="shared" si="1"/>
        <v>746.66666666666674</v>
      </c>
      <c r="K43" s="79">
        <v>4</v>
      </c>
      <c r="L43" s="213"/>
      <c r="M43" s="177"/>
    </row>
    <row r="44" spans="1:13" ht="32.25" customHeight="1">
      <c r="A44" s="52">
        <v>12</v>
      </c>
      <c r="B44" s="76" t="s">
        <v>1439</v>
      </c>
      <c r="C44" s="76" t="s">
        <v>1440</v>
      </c>
      <c r="D44" s="76">
        <v>470</v>
      </c>
      <c r="E44" s="76">
        <v>452</v>
      </c>
      <c r="F44" s="217">
        <v>1.85</v>
      </c>
      <c r="G44" s="529" t="s">
        <v>1441</v>
      </c>
      <c r="H44" s="52" t="s">
        <v>1442</v>
      </c>
      <c r="I44" s="234">
        <v>954</v>
      </c>
      <c r="J44" s="48">
        <f t="shared" si="1"/>
        <v>795</v>
      </c>
      <c r="K44" s="79">
        <v>4</v>
      </c>
      <c r="L44" s="213"/>
      <c r="M44" s="177"/>
    </row>
    <row r="45" spans="1:13" ht="24.6" customHeight="1">
      <c r="A45" s="46">
        <v>13</v>
      </c>
      <c r="B45" s="76" t="s">
        <v>1443</v>
      </c>
      <c r="C45" s="76" t="s">
        <v>1444</v>
      </c>
      <c r="D45" s="76">
        <v>470</v>
      </c>
      <c r="E45" s="76">
        <v>520</v>
      </c>
      <c r="F45" s="217">
        <v>1.8</v>
      </c>
      <c r="G45" s="529"/>
      <c r="H45" s="52" t="s">
        <v>1445</v>
      </c>
      <c r="I45" s="234">
        <v>1008</v>
      </c>
      <c r="J45" s="48">
        <f t="shared" si="1"/>
        <v>840</v>
      </c>
      <c r="K45" s="79">
        <v>4</v>
      </c>
      <c r="L45" s="213"/>
      <c r="M45" s="177"/>
    </row>
    <row r="46" spans="1:13" ht="28.5" customHeight="1">
      <c r="A46" s="52">
        <v>14</v>
      </c>
      <c r="B46" s="76" t="s">
        <v>1446</v>
      </c>
      <c r="C46" s="76" t="s">
        <v>1447</v>
      </c>
      <c r="D46" s="76">
        <v>470</v>
      </c>
      <c r="E46" s="76">
        <v>564</v>
      </c>
      <c r="F46" s="217">
        <v>2.11</v>
      </c>
      <c r="G46" s="529"/>
      <c r="H46" s="52" t="s">
        <v>1448</v>
      </c>
      <c r="I46" s="234">
        <v>1042</v>
      </c>
      <c r="J46" s="48">
        <f t="shared" si="1"/>
        <v>868.33333333333337</v>
      </c>
      <c r="K46" s="79">
        <v>4</v>
      </c>
      <c r="L46" s="213"/>
      <c r="M46" s="177"/>
    </row>
    <row r="47" spans="1:13" ht="30.75" customHeight="1">
      <c r="A47" s="46">
        <v>15</v>
      </c>
      <c r="B47" s="76" t="s">
        <v>1449</v>
      </c>
      <c r="C47" s="76" t="s">
        <v>1450</v>
      </c>
      <c r="D47" s="76">
        <v>470</v>
      </c>
      <c r="E47" s="76">
        <v>635</v>
      </c>
      <c r="F47" s="208">
        <v>2.2999999999999998</v>
      </c>
      <c r="G47" s="529"/>
      <c r="H47" s="52" t="s">
        <v>1451</v>
      </c>
      <c r="I47" s="234">
        <v>1244</v>
      </c>
      <c r="J47" s="48">
        <f t="shared" si="1"/>
        <v>1036.6666666666667</v>
      </c>
      <c r="K47" s="79">
        <v>4</v>
      </c>
      <c r="L47" s="213"/>
      <c r="M47" s="177"/>
    </row>
    <row r="48" spans="1:13" ht="24.6" customHeight="1">
      <c r="A48" s="52">
        <v>16</v>
      </c>
      <c r="B48" s="76" t="s">
        <v>1452</v>
      </c>
      <c r="C48" s="76" t="s">
        <v>1453</v>
      </c>
      <c r="D48" s="76">
        <v>470</v>
      </c>
      <c r="E48" s="76">
        <v>724</v>
      </c>
      <c r="F48" s="208">
        <v>3.53</v>
      </c>
      <c r="G48" s="529"/>
      <c r="H48" s="52" t="s">
        <v>1454</v>
      </c>
      <c r="I48" s="234">
        <v>1603</v>
      </c>
      <c r="J48" s="48">
        <f t="shared" si="1"/>
        <v>1335.8333333333335</v>
      </c>
      <c r="K48" s="79">
        <v>2</v>
      </c>
      <c r="L48" s="213"/>
      <c r="M48" s="177"/>
    </row>
    <row r="49" spans="1:16" ht="30.75" customHeight="1">
      <c r="A49" s="46">
        <v>17</v>
      </c>
      <c r="B49" s="76" t="s">
        <v>1455</v>
      </c>
      <c r="C49" s="76" t="s">
        <v>1456</v>
      </c>
      <c r="D49" s="76">
        <v>470</v>
      </c>
      <c r="E49" s="76">
        <v>808</v>
      </c>
      <c r="F49" s="208">
        <v>3.68</v>
      </c>
      <c r="G49" s="529"/>
      <c r="H49" s="52" t="s">
        <v>1457</v>
      </c>
      <c r="I49" s="234">
        <v>1674</v>
      </c>
      <c r="J49" s="48">
        <f t="shared" si="1"/>
        <v>1395</v>
      </c>
      <c r="K49" s="79">
        <v>2</v>
      </c>
      <c r="L49" s="213"/>
      <c r="M49" s="177"/>
    </row>
    <row r="50" spans="1:16" ht="37.5" customHeight="1">
      <c r="A50" s="52">
        <v>18</v>
      </c>
      <c r="B50" s="76" t="s">
        <v>1458</v>
      </c>
      <c r="C50" s="76" t="s">
        <v>1459</v>
      </c>
      <c r="D50" s="76">
        <v>470</v>
      </c>
      <c r="E50" s="76">
        <v>845</v>
      </c>
      <c r="F50" s="208">
        <v>3.68</v>
      </c>
      <c r="G50" s="241" t="s">
        <v>1441</v>
      </c>
      <c r="H50" s="223" t="s">
        <v>1460</v>
      </c>
      <c r="I50" s="234">
        <v>1805</v>
      </c>
      <c r="J50" s="48">
        <f t="shared" si="1"/>
        <v>1504.1666666666667</v>
      </c>
      <c r="K50" s="79">
        <v>2</v>
      </c>
      <c r="L50" s="216"/>
      <c r="M50" s="177"/>
    </row>
    <row r="51" spans="1:16" ht="58.5" customHeight="1">
      <c r="A51" s="46">
        <v>19</v>
      </c>
      <c r="B51" s="76" t="s">
        <v>1461</v>
      </c>
      <c r="C51" s="76" t="s">
        <v>1408</v>
      </c>
      <c r="D51" s="76">
        <v>850</v>
      </c>
      <c r="E51" s="76"/>
      <c r="F51" s="217">
        <v>3.35</v>
      </c>
      <c r="G51" s="242" t="s">
        <v>1462</v>
      </c>
      <c r="H51" s="52" t="s">
        <v>1463</v>
      </c>
      <c r="I51" s="234">
        <v>752</v>
      </c>
      <c r="J51" s="48">
        <f t="shared" si="1"/>
        <v>626.66666666666674</v>
      </c>
      <c r="K51" s="79">
        <v>1</v>
      </c>
      <c r="L51" s="243"/>
      <c r="M51" s="177"/>
    </row>
    <row r="52" spans="1:16" ht="29.25" customHeight="1">
      <c r="A52" s="331" t="s">
        <v>1464</v>
      </c>
      <c r="B52" s="332"/>
      <c r="C52" s="332"/>
      <c r="D52" s="332"/>
      <c r="E52" s="332"/>
      <c r="F52" s="332"/>
      <c r="G52" s="332"/>
      <c r="H52" s="332"/>
      <c r="I52" s="234"/>
      <c r="J52" s="332"/>
      <c r="K52" s="332"/>
      <c r="L52" s="333"/>
      <c r="M52" s="177"/>
    </row>
    <row r="53" spans="1:16" ht="32.25" customHeight="1">
      <c r="A53" s="52">
        <v>20</v>
      </c>
      <c r="B53" s="76" t="s">
        <v>1465</v>
      </c>
      <c r="C53" s="76" t="s">
        <v>1466</v>
      </c>
      <c r="D53" s="76">
        <v>550</v>
      </c>
      <c r="E53" s="76">
        <v>295</v>
      </c>
      <c r="F53" s="217">
        <v>8.49</v>
      </c>
      <c r="G53" s="530" t="s">
        <v>1467</v>
      </c>
      <c r="H53" s="76" t="s">
        <v>1468</v>
      </c>
      <c r="I53" s="234">
        <v>2909</v>
      </c>
      <c r="J53" s="48">
        <f t="shared" si="1"/>
        <v>2424.166666666667</v>
      </c>
      <c r="K53" s="77">
        <v>1</v>
      </c>
      <c r="L53" s="244"/>
      <c r="M53" s="177"/>
    </row>
    <row r="54" spans="1:16" ht="30.75" customHeight="1">
      <c r="A54" s="52">
        <v>21</v>
      </c>
      <c r="B54" s="76" t="s">
        <v>1469</v>
      </c>
      <c r="C54" s="76" t="s">
        <v>1466</v>
      </c>
      <c r="D54" s="76">
        <v>560</v>
      </c>
      <c r="E54" s="76">
        <v>324</v>
      </c>
      <c r="F54" s="217">
        <v>9.66</v>
      </c>
      <c r="G54" s="530"/>
      <c r="H54" s="52" t="s">
        <v>1470</v>
      </c>
      <c r="I54" s="234">
        <v>3382</v>
      </c>
      <c r="J54" s="48">
        <f t="shared" si="1"/>
        <v>2818.3333333333335</v>
      </c>
      <c r="K54" s="79">
        <v>1</v>
      </c>
      <c r="L54" s="64"/>
      <c r="M54" s="177"/>
    </row>
    <row r="55" spans="1:16" ht="30.75" customHeight="1">
      <c r="A55" s="52">
        <v>22</v>
      </c>
      <c r="B55" s="76" t="s">
        <v>1471</v>
      </c>
      <c r="C55" s="76" t="s">
        <v>1472</v>
      </c>
      <c r="D55" s="76">
        <v>600</v>
      </c>
      <c r="E55" s="76">
        <v>360</v>
      </c>
      <c r="F55" s="217">
        <v>11.17</v>
      </c>
      <c r="G55" s="530"/>
      <c r="H55" s="52" t="s">
        <v>1473</v>
      </c>
      <c r="I55" s="234">
        <v>3681</v>
      </c>
      <c r="J55" s="48">
        <f t="shared" si="1"/>
        <v>3067.5</v>
      </c>
      <c r="K55" s="79">
        <v>1</v>
      </c>
      <c r="L55" s="64"/>
      <c r="M55" s="177"/>
    </row>
    <row r="56" spans="1:16" ht="42.75" customHeight="1">
      <c r="A56" s="52">
        <v>23</v>
      </c>
      <c r="B56" s="294" t="s">
        <v>1474</v>
      </c>
      <c r="C56" s="76" t="s">
        <v>1472</v>
      </c>
      <c r="D56" s="76">
        <v>600</v>
      </c>
      <c r="E56" s="76">
        <v>374</v>
      </c>
      <c r="F56" s="217">
        <v>12.68</v>
      </c>
      <c r="G56" s="530"/>
      <c r="H56" s="76" t="s">
        <v>1475</v>
      </c>
      <c r="I56" s="234">
        <v>3853</v>
      </c>
      <c r="J56" s="48">
        <f t="shared" si="1"/>
        <v>3210.8333333333335</v>
      </c>
      <c r="K56" s="77">
        <v>1</v>
      </c>
      <c r="L56" s="64"/>
      <c r="M56" s="177"/>
    </row>
    <row r="57" spans="1:16" ht="26.25" customHeight="1">
      <c r="A57" s="52">
        <v>24</v>
      </c>
      <c r="B57" s="76" t="s">
        <v>1476</v>
      </c>
      <c r="C57" s="76" t="s">
        <v>1477</v>
      </c>
      <c r="D57" s="76">
        <v>600</v>
      </c>
      <c r="E57" s="76">
        <v>408</v>
      </c>
      <c r="F57" s="217">
        <v>14.14</v>
      </c>
      <c r="G57" s="530"/>
      <c r="H57" s="52" t="s">
        <v>1478</v>
      </c>
      <c r="I57" s="234">
        <v>4328</v>
      </c>
      <c r="J57" s="48">
        <f t="shared" si="1"/>
        <v>3606.666666666667</v>
      </c>
      <c r="K57" s="79">
        <v>1</v>
      </c>
      <c r="L57" s="64"/>
      <c r="M57" s="177"/>
    </row>
    <row r="58" spans="1:16" ht="26.25" customHeight="1">
      <c r="A58" s="52">
        <v>25</v>
      </c>
      <c r="B58" s="76" t="s">
        <v>1479</v>
      </c>
      <c r="C58" s="76" t="s">
        <v>1477</v>
      </c>
      <c r="D58" s="76">
        <v>610</v>
      </c>
      <c r="E58" s="76">
        <v>452</v>
      </c>
      <c r="F58" s="217">
        <v>16</v>
      </c>
      <c r="G58" s="530"/>
      <c r="H58" s="76" t="s">
        <v>1480</v>
      </c>
      <c r="I58" s="234">
        <v>4820</v>
      </c>
      <c r="J58" s="48">
        <f t="shared" si="1"/>
        <v>4016.666666666667</v>
      </c>
      <c r="K58" s="77">
        <v>1</v>
      </c>
      <c r="L58" s="64"/>
      <c r="M58" s="177"/>
      <c r="P58" s="245"/>
    </row>
    <row r="59" spans="1:16" ht="26.25" customHeight="1">
      <c r="A59" s="52">
        <v>26</v>
      </c>
      <c r="B59" s="76" t="s">
        <v>1481</v>
      </c>
      <c r="C59" s="76" t="s">
        <v>1482</v>
      </c>
      <c r="D59" s="76">
        <v>730</v>
      </c>
      <c r="E59" s="76">
        <v>374</v>
      </c>
      <c r="F59" s="217">
        <v>13.44</v>
      </c>
      <c r="G59" s="530"/>
      <c r="H59" s="76" t="s">
        <v>1483</v>
      </c>
      <c r="I59" s="234">
        <v>4644</v>
      </c>
      <c r="J59" s="48">
        <f t="shared" si="1"/>
        <v>3870</v>
      </c>
      <c r="K59" s="77">
        <v>1</v>
      </c>
      <c r="L59" s="64"/>
      <c r="M59" s="177"/>
    </row>
    <row r="60" spans="1:16" ht="26.25" customHeight="1">
      <c r="A60" s="52">
        <v>27</v>
      </c>
      <c r="B60" s="76" t="s">
        <v>1484</v>
      </c>
      <c r="C60" s="76" t="s">
        <v>1485</v>
      </c>
      <c r="D60" s="76">
        <v>615</v>
      </c>
      <c r="E60" s="76">
        <v>520</v>
      </c>
      <c r="F60" s="208">
        <v>17.64</v>
      </c>
      <c r="G60" s="530"/>
      <c r="H60" s="76" t="s">
        <v>1486</v>
      </c>
      <c r="I60" s="234">
        <v>6702</v>
      </c>
      <c r="J60" s="48">
        <f t="shared" si="1"/>
        <v>5585</v>
      </c>
      <c r="K60" s="77">
        <v>1</v>
      </c>
      <c r="L60" s="64"/>
      <c r="M60" s="177"/>
    </row>
    <row r="61" spans="1:16" ht="26.25" customHeight="1">
      <c r="A61" s="52">
        <v>28</v>
      </c>
      <c r="B61" s="76" t="s">
        <v>1487</v>
      </c>
      <c r="C61" s="76" t="s">
        <v>1488</v>
      </c>
      <c r="D61" s="76">
        <v>640</v>
      </c>
      <c r="E61" s="76">
        <v>564</v>
      </c>
      <c r="F61" s="208">
        <v>21.4</v>
      </c>
      <c r="G61" s="530"/>
      <c r="H61" s="52" t="s">
        <v>1489</v>
      </c>
      <c r="I61" s="234">
        <v>7753</v>
      </c>
      <c r="J61" s="48">
        <f t="shared" si="1"/>
        <v>6460.8333333333339</v>
      </c>
      <c r="K61" s="79">
        <v>1</v>
      </c>
      <c r="L61" s="64"/>
      <c r="M61" s="177"/>
    </row>
    <row r="62" spans="1:16" ht="33" customHeight="1">
      <c r="A62" s="52">
        <v>29</v>
      </c>
      <c r="B62" s="76" t="s">
        <v>1490</v>
      </c>
      <c r="C62" s="76" t="s">
        <v>1491</v>
      </c>
      <c r="D62" s="76">
        <v>750</v>
      </c>
      <c r="E62" s="76">
        <v>408</v>
      </c>
      <c r="F62" s="217">
        <v>15.27</v>
      </c>
      <c r="G62" s="530"/>
      <c r="H62" s="76" t="s">
        <v>1492</v>
      </c>
      <c r="I62" s="234">
        <v>5258</v>
      </c>
      <c r="J62" s="48">
        <f t="shared" si="1"/>
        <v>4381.666666666667</v>
      </c>
      <c r="K62" s="77">
        <v>1</v>
      </c>
      <c r="L62" s="65"/>
      <c r="M62" s="177"/>
    </row>
    <row r="63" spans="1:16" ht="33" customHeight="1">
      <c r="A63" s="52">
        <v>30</v>
      </c>
      <c r="B63" s="246" t="s">
        <v>1493</v>
      </c>
      <c r="C63" s="76" t="s">
        <v>1494</v>
      </c>
      <c r="D63" s="76">
        <v>1210</v>
      </c>
      <c r="E63" s="76">
        <v>374</v>
      </c>
      <c r="F63" s="217">
        <v>12</v>
      </c>
      <c r="G63" s="526" t="s">
        <v>1495</v>
      </c>
      <c r="H63" s="76" t="s">
        <v>1496</v>
      </c>
      <c r="I63" s="234">
        <v>5959</v>
      </c>
      <c r="J63" s="48">
        <f t="shared" si="1"/>
        <v>4965.8333333333339</v>
      </c>
      <c r="K63" s="77">
        <v>1</v>
      </c>
      <c r="L63" s="64"/>
      <c r="M63" s="177"/>
    </row>
    <row r="64" spans="1:16" ht="33" customHeight="1">
      <c r="A64" s="52">
        <v>31</v>
      </c>
      <c r="B64" s="246" t="s">
        <v>1497</v>
      </c>
      <c r="C64" s="76" t="s">
        <v>1498</v>
      </c>
      <c r="D64" s="76">
        <v>1210</v>
      </c>
      <c r="E64" s="76">
        <v>406</v>
      </c>
      <c r="F64" s="217">
        <v>12.55</v>
      </c>
      <c r="G64" s="527"/>
      <c r="H64" s="76" t="s">
        <v>1499</v>
      </c>
      <c r="I64" s="234">
        <v>6432</v>
      </c>
      <c r="J64" s="48">
        <f t="shared" si="1"/>
        <v>5360</v>
      </c>
      <c r="K64" s="77">
        <v>1</v>
      </c>
      <c r="L64" s="64"/>
      <c r="M64" s="177"/>
    </row>
    <row r="65" spans="1:15" ht="33" customHeight="1">
      <c r="A65" s="52"/>
      <c r="B65" s="246" t="s">
        <v>1872</v>
      </c>
      <c r="C65" s="76" t="s">
        <v>1874</v>
      </c>
      <c r="D65" s="76"/>
      <c r="E65" s="76"/>
      <c r="F65" s="217"/>
      <c r="G65" s="528"/>
      <c r="H65" s="76" t="s">
        <v>1873</v>
      </c>
      <c r="I65" s="234">
        <v>6925</v>
      </c>
      <c r="J65" s="48">
        <f t="shared" si="1"/>
        <v>5770.8333333333339</v>
      </c>
      <c r="K65" s="77">
        <v>1</v>
      </c>
      <c r="L65" s="64"/>
      <c r="M65" s="177"/>
    </row>
    <row r="66" spans="1:15" ht="33" customHeight="1">
      <c r="A66" s="52">
        <v>32</v>
      </c>
      <c r="B66" s="379" t="s">
        <v>1832</v>
      </c>
      <c r="C66" s="343" t="s">
        <v>1833</v>
      </c>
      <c r="D66" s="343"/>
      <c r="E66" s="343"/>
      <c r="F66" s="380"/>
      <c r="G66" s="381"/>
      <c r="H66" s="343" t="s">
        <v>1834</v>
      </c>
      <c r="I66" s="234">
        <v>407</v>
      </c>
      <c r="J66" s="48">
        <f t="shared" si="1"/>
        <v>339.16666666666669</v>
      </c>
      <c r="K66" s="77">
        <v>20</v>
      </c>
      <c r="L66" s="258"/>
      <c r="M66" s="177"/>
    </row>
    <row r="67" spans="1:15" ht="40.5" customHeight="1">
      <c r="A67" s="52">
        <v>33</v>
      </c>
      <c r="B67" s="246" t="s">
        <v>1500</v>
      </c>
      <c r="C67" s="525" t="s">
        <v>1501</v>
      </c>
      <c r="D67" s="525"/>
      <c r="E67" s="525"/>
      <c r="F67" s="525"/>
      <c r="G67" s="525"/>
      <c r="H67" s="76" t="s">
        <v>1502</v>
      </c>
      <c r="I67" s="234">
        <v>1473</v>
      </c>
      <c r="J67" s="48">
        <f t="shared" si="1"/>
        <v>1227.5</v>
      </c>
      <c r="K67" s="77">
        <v>1</v>
      </c>
      <c r="L67" s="524"/>
      <c r="M67" s="177"/>
    </row>
    <row r="68" spans="1:15" ht="39" customHeight="1">
      <c r="A68" s="52">
        <v>34</v>
      </c>
      <c r="B68" s="246" t="s">
        <v>1503</v>
      </c>
      <c r="C68" s="525" t="s">
        <v>1504</v>
      </c>
      <c r="D68" s="525"/>
      <c r="E68" s="525"/>
      <c r="F68" s="525"/>
      <c r="G68" s="525"/>
      <c r="H68" s="76" t="s">
        <v>1505</v>
      </c>
      <c r="I68" s="234">
        <v>1655</v>
      </c>
      <c r="J68" s="48">
        <f t="shared" si="1"/>
        <v>1379.1666666666667</v>
      </c>
      <c r="K68" s="77">
        <v>1</v>
      </c>
      <c r="L68" s="524"/>
      <c r="M68" s="177"/>
    </row>
    <row r="69" spans="1:15" ht="39" customHeight="1">
      <c r="A69" s="52">
        <v>35</v>
      </c>
      <c r="B69" s="343" t="s">
        <v>1825</v>
      </c>
      <c r="C69" s="525" t="s">
        <v>1826</v>
      </c>
      <c r="D69" s="525"/>
      <c r="E69" s="525"/>
      <c r="F69" s="525"/>
      <c r="G69" s="525"/>
      <c r="H69" s="343" t="s">
        <v>1827</v>
      </c>
      <c r="I69" s="234">
        <v>1415</v>
      </c>
      <c r="J69" s="354">
        <f t="shared" si="1"/>
        <v>1179.1666666666667</v>
      </c>
      <c r="K69" s="374">
        <v>1</v>
      </c>
      <c r="L69" s="375"/>
      <c r="M69" s="177"/>
    </row>
    <row r="70" spans="1:15" ht="17.25" customHeight="1">
      <c r="A70" s="280" t="s">
        <v>1506</v>
      </c>
      <c r="B70" s="331"/>
      <c r="C70" s="332"/>
      <c r="D70" s="332"/>
      <c r="E70" s="332"/>
      <c r="F70" s="332"/>
      <c r="G70" s="332"/>
      <c r="H70" s="332"/>
      <c r="I70" s="234"/>
      <c r="J70" s="332"/>
      <c r="K70" s="332"/>
      <c r="L70" s="333"/>
      <c r="M70" s="177"/>
    </row>
    <row r="71" spans="1:15" ht="42.75" customHeight="1">
      <c r="A71" s="52">
        <v>36</v>
      </c>
      <c r="B71" s="76" t="s">
        <v>1507</v>
      </c>
      <c r="C71" s="76" t="s">
        <v>1508</v>
      </c>
      <c r="D71" s="76">
        <v>180</v>
      </c>
      <c r="E71" s="76"/>
      <c r="F71" s="208">
        <v>5.21</v>
      </c>
      <c r="G71" s="247"/>
      <c r="H71" s="223" t="s">
        <v>1509</v>
      </c>
      <c r="I71" s="234">
        <v>2488</v>
      </c>
      <c r="J71" s="48">
        <f t="shared" si="1"/>
        <v>2073.3333333333335</v>
      </c>
      <c r="K71" s="79">
        <v>1</v>
      </c>
      <c r="L71" s="244"/>
      <c r="M71" s="177"/>
    </row>
    <row r="72" spans="1:15" ht="42.75" customHeight="1">
      <c r="A72" s="52">
        <v>37</v>
      </c>
      <c r="B72" s="76" t="s">
        <v>1730</v>
      </c>
      <c r="C72" s="76" t="s">
        <v>1508</v>
      </c>
      <c r="D72" s="76">
        <v>180</v>
      </c>
      <c r="E72" s="76"/>
      <c r="F72" s="208">
        <v>5.2</v>
      </c>
      <c r="G72" s="248" t="s">
        <v>1510</v>
      </c>
      <c r="H72" s="142" t="s">
        <v>1511</v>
      </c>
      <c r="I72" s="234">
        <v>4152</v>
      </c>
      <c r="J72" s="48">
        <f t="shared" si="1"/>
        <v>3460</v>
      </c>
      <c r="K72" s="77">
        <v>1</v>
      </c>
      <c r="L72" s="64"/>
      <c r="M72" s="177"/>
    </row>
    <row r="73" spans="1:15" ht="51.75" customHeight="1">
      <c r="A73" s="52">
        <v>38</v>
      </c>
      <c r="B73" s="76" t="s">
        <v>1880</v>
      </c>
      <c r="C73" s="76" t="s">
        <v>1875</v>
      </c>
      <c r="D73" s="76">
        <v>350</v>
      </c>
      <c r="E73" s="76"/>
      <c r="F73" s="208">
        <v>15.11</v>
      </c>
      <c r="G73" s="248" t="s">
        <v>1512</v>
      </c>
      <c r="H73" s="223" t="s">
        <v>1881</v>
      </c>
      <c r="I73" s="234">
        <v>12819</v>
      </c>
      <c r="J73" s="48">
        <f t="shared" si="1"/>
        <v>10682.5</v>
      </c>
      <c r="K73" s="79">
        <v>1</v>
      </c>
      <c r="L73" s="64"/>
      <c r="M73" s="177"/>
    </row>
    <row r="74" spans="1:15" ht="51.75" customHeight="1">
      <c r="A74" s="52">
        <v>39</v>
      </c>
      <c r="B74" s="76" t="s">
        <v>1878</v>
      </c>
      <c r="C74" s="76" t="s">
        <v>1876</v>
      </c>
      <c r="D74" s="76">
        <v>450</v>
      </c>
      <c r="E74" s="76"/>
      <c r="F74" s="208">
        <v>11.26</v>
      </c>
      <c r="G74" s="237"/>
      <c r="H74" s="223" t="s">
        <v>1879</v>
      </c>
      <c r="I74" s="234">
        <v>10124</v>
      </c>
      <c r="J74" s="48">
        <f t="shared" si="1"/>
        <v>8436.6666666666679</v>
      </c>
      <c r="K74" s="77">
        <v>1</v>
      </c>
      <c r="L74" s="65"/>
      <c r="M74" s="177"/>
    </row>
    <row r="75" spans="1:15" ht="79.5" customHeight="1">
      <c r="A75" s="52">
        <v>40</v>
      </c>
      <c r="B75" s="76" t="s">
        <v>1513</v>
      </c>
      <c r="C75" s="76" t="s">
        <v>1877</v>
      </c>
      <c r="D75" s="76">
        <v>400</v>
      </c>
      <c r="E75" s="76"/>
      <c r="F75" s="208">
        <v>6.4</v>
      </c>
      <c r="G75" s="76" t="s">
        <v>1514</v>
      </c>
      <c r="H75" s="76" t="s">
        <v>1515</v>
      </c>
      <c r="I75" s="234">
        <v>6873</v>
      </c>
      <c r="J75" s="48">
        <f t="shared" si="1"/>
        <v>5727.5</v>
      </c>
      <c r="K75" s="77">
        <v>1</v>
      </c>
      <c r="L75" s="249"/>
      <c r="M75" s="177"/>
    </row>
    <row r="76" spans="1:15" ht="48" customHeight="1">
      <c r="A76" s="52">
        <v>41</v>
      </c>
      <c r="B76" s="84" t="s">
        <v>1516</v>
      </c>
      <c r="C76" s="84" t="s">
        <v>1517</v>
      </c>
      <c r="D76" s="84">
        <v>170</v>
      </c>
      <c r="E76" s="84"/>
      <c r="F76" s="227">
        <v>7.18</v>
      </c>
      <c r="G76" s="250"/>
      <c r="H76" s="85" t="s">
        <v>1518</v>
      </c>
      <c r="I76" s="234">
        <v>4820</v>
      </c>
      <c r="J76" s="48">
        <f t="shared" si="1"/>
        <v>4016.666666666667</v>
      </c>
      <c r="K76" s="86">
        <v>1</v>
      </c>
      <c r="L76" s="244"/>
      <c r="M76" s="177"/>
      <c r="O76" s="251"/>
    </row>
    <row r="77" spans="1:15" ht="78" customHeight="1">
      <c r="A77" s="52">
        <v>42</v>
      </c>
      <c r="B77" s="159" t="s">
        <v>1519</v>
      </c>
      <c r="C77" s="159" t="s">
        <v>1520</v>
      </c>
      <c r="D77" s="159">
        <v>400</v>
      </c>
      <c r="E77" s="159"/>
      <c r="F77" s="252">
        <v>6.6</v>
      </c>
      <c r="G77" s="253" t="s">
        <v>1521</v>
      </c>
      <c r="H77" s="62" t="s">
        <v>1522</v>
      </c>
      <c r="I77" s="234">
        <v>2324</v>
      </c>
      <c r="J77" s="48">
        <f t="shared" si="1"/>
        <v>1936.6666666666667</v>
      </c>
      <c r="K77" s="63">
        <v>1</v>
      </c>
      <c r="L77" s="254"/>
      <c r="M77" s="177"/>
    </row>
    <row r="78" spans="1:15" ht="78" customHeight="1">
      <c r="A78" s="52">
        <v>44</v>
      </c>
      <c r="B78" s="159" t="s">
        <v>1867</v>
      </c>
      <c r="C78" s="159" t="s">
        <v>1520</v>
      </c>
      <c r="D78" s="159">
        <v>400</v>
      </c>
      <c r="E78" s="159"/>
      <c r="F78" s="252">
        <v>6.6</v>
      </c>
      <c r="G78" s="253" t="s">
        <v>1844</v>
      </c>
      <c r="H78" s="62" t="s">
        <v>1868</v>
      </c>
      <c r="I78" s="234">
        <v>12125</v>
      </c>
      <c r="J78" s="48">
        <f t="shared" si="1"/>
        <v>10104.166666666668</v>
      </c>
      <c r="K78" s="63">
        <v>1</v>
      </c>
      <c r="L78" s="254"/>
      <c r="M78" s="177"/>
    </row>
    <row r="79" spans="1:15" ht="128.25" customHeight="1">
      <c r="A79" s="52">
        <v>45</v>
      </c>
      <c r="B79" s="159" t="s">
        <v>1869</v>
      </c>
      <c r="C79" s="159"/>
      <c r="D79" s="159">
        <v>2700</v>
      </c>
      <c r="E79" s="159"/>
      <c r="F79" s="252">
        <v>23</v>
      </c>
      <c r="G79" s="253" t="s">
        <v>1871</v>
      </c>
      <c r="H79" s="62" t="s">
        <v>1870</v>
      </c>
      <c r="I79" s="234">
        <v>9921</v>
      </c>
      <c r="J79" s="48">
        <f t="shared" si="1"/>
        <v>8267.5</v>
      </c>
      <c r="K79" s="63">
        <v>1</v>
      </c>
      <c r="L79" s="254"/>
      <c r="M79" s="177"/>
    </row>
    <row r="80" spans="1:15" ht="78" customHeight="1">
      <c r="A80" s="52">
        <v>46</v>
      </c>
      <c r="B80" s="159" t="s">
        <v>1731</v>
      </c>
      <c r="C80" s="159"/>
      <c r="D80" s="159"/>
      <c r="E80" s="159"/>
      <c r="F80" s="252">
        <v>3.125</v>
      </c>
      <c r="G80" s="253" t="s">
        <v>1733</v>
      </c>
      <c r="H80" s="62" t="s">
        <v>1732</v>
      </c>
      <c r="I80" s="234">
        <v>1398</v>
      </c>
      <c r="J80" s="48">
        <f t="shared" si="1"/>
        <v>1165</v>
      </c>
      <c r="K80" s="63">
        <v>1</v>
      </c>
      <c r="L80" s="254"/>
      <c r="M80" s="177"/>
    </row>
    <row r="81" spans="1:1024" ht="54.75" customHeight="1">
      <c r="A81" s="52">
        <v>47</v>
      </c>
      <c r="B81" s="361" t="s">
        <v>1829</v>
      </c>
      <c r="C81" s="361"/>
      <c r="D81" s="361">
        <v>150</v>
      </c>
      <c r="E81" s="361"/>
      <c r="F81" s="376">
        <v>1.1399999999999999</v>
      </c>
      <c r="G81" s="377" t="s">
        <v>1830</v>
      </c>
      <c r="H81" s="360" t="s">
        <v>1831</v>
      </c>
      <c r="I81" s="234">
        <v>553</v>
      </c>
      <c r="J81" s="354">
        <f t="shared" si="1"/>
        <v>460.83333333333337</v>
      </c>
      <c r="K81" s="363">
        <v>2</v>
      </c>
      <c r="L81" s="378"/>
      <c r="M81" s="177"/>
    </row>
    <row r="82" spans="1:1024" ht="15.75" customHeight="1">
      <c r="A82" s="280" t="s">
        <v>1523</v>
      </c>
      <c r="B82" s="331"/>
      <c r="C82" s="332"/>
      <c r="D82" s="332"/>
      <c r="E82" s="332"/>
      <c r="F82" s="332"/>
      <c r="G82" s="332"/>
      <c r="H82" s="332"/>
      <c r="I82" s="234"/>
      <c r="J82" s="332"/>
      <c r="K82" s="332"/>
      <c r="L82" s="333"/>
      <c r="M82" s="177"/>
    </row>
    <row r="83" spans="1:1024" ht="71.25" customHeight="1">
      <c r="A83" s="52">
        <v>48</v>
      </c>
      <c r="B83" s="76" t="s">
        <v>1524</v>
      </c>
      <c r="C83" s="116" t="s">
        <v>1525</v>
      </c>
      <c r="D83" s="52">
        <v>650</v>
      </c>
      <c r="E83" s="52"/>
      <c r="F83" s="214">
        <v>7.28</v>
      </c>
      <c r="G83" s="255" t="s">
        <v>1526</v>
      </c>
      <c r="H83" s="52" t="s">
        <v>1527</v>
      </c>
      <c r="I83" s="234">
        <v>1980</v>
      </c>
      <c r="J83" s="48">
        <f t="shared" si="1"/>
        <v>1650</v>
      </c>
      <c r="K83" s="79">
        <v>1</v>
      </c>
      <c r="L83" s="244"/>
      <c r="M83" s="177"/>
    </row>
    <row r="84" spans="1:1024" ht="73.5" customHeight="1">
      <c r="A84" s="52">
        <v>49</v>
      </c>
      <c r="B84" s="76" t="s">
        <v>1528</v>
      </c>
      <c r="C84" s="53" t="s">
        <v>1525</v>
      </c>
      <c r="D84" s="52">
        <v>650</v>
      </c>
      <c r="E84" s="53"/>
      <c r="F84" s="214">
        <v>7.54</v>
      </c>
      <c r="G84" s="256" t="s">
        <v>1529</v>
      </c>
      <c r="H84" s="52" t="s">
        <v>1530</v>
      </c>
      <c r="I84" s="234">
        <v>2300</v>
      </c>
      <c r="J84" s="48">
        <f t="shared" si="1"/>
        <v>1916.6666666666667</v>
      </c>
      <c r="K84" s="79">
        <v>1</v>
      </c>
      <c r="L84" s="64"/>
      <c r="M84" s="177"/>
    </row>
    <row r="85" spans="1:1024" ht="30.75" customHeight="1">
      <c r="A85" s="52">
        <v>50</v>
      </c>
      <c r="B85" s="76" t="s">
        <v>1531</v>
      </c>
      <c r="C85" s="53" t="s">
        <v>1532</v>
      </c>
      <c r="D85" s="52">
        <v>700</v>
      </c>
      <c r="E85" s="53"/>
      <c r="F85" s="222">
        <v>7.66</v>
      </c>
      <c r="G85" s="257"/>
      <c r="H85" s="223" t="s">
        <v>1533</v>
      </c>
      <c r="I85" s="234">
        <v>2504</v>
      </c>
      <c r="J85" s="48">
        <f t="shared" si="1"/>
        <v>2086.666666666667</v>
      </c>
      <c r="K85" s="79">
        <v>1</v>
      </c>
      <c r="L85" s="258"/>
      <c r="M85" s="177"/>
    </row>
    <row r="86" spans="1:1024" ht="33" customHeight="1">
      <c r="A86" s="52">
        <v>51</v>
      </c>
      <c r="B86" s="76" t="s">
        <v>1534</v>
      </c>
      <c r="C86" s="53" t="s">
        <v>1535</v>
      </c>
      <c r="D86" s="52">
        <v>800</v>
      </c>
      <c r="E86" s="53"/>
      <c r="F86" s="222">
        <v>9.6199999999999992</v>
      </c>
      <c r="G86" s="97"/>
      <c r="H86" s="223" t="s">
        <v>1536</v>
      </c>
      <c r="I86" s="234">
        <v>2838</v>
      </c>
      <c r="J86" s="48">
        <f t="shared" si="1"/>
        <v>2365</v>
      </c>
      <c r="K86" s="79">
        <v>1</v>
      </c>
      <c r="L86" s="258"/>
      <c r="M86" s="177"/>
    </row>
    <row r="87" spans="1:1024" ht="26.25" customHeight="1">
      <c r="A87" s="52">
        <v>52</v>
      </c>
      <c r="B87" s="76" t="s">
        <v>1537</v>
      </c>
      <c r="C87" s="53" t="s">
        <v>1538</v>
      </c>
      <c r="D87" s="52">
        <v>600</v>
      </c>
      <c r="E87" s="53"/>
      <c r="F87" s="222">
        <v>8.16</v>
      </c>
      <c r="G87" s="97"/>
      <c r="H87" s="223" t="s">
        <v>1539</v>
      </c>
      <c r="I87" s="234">
        <v>2609</v>
      </c>
      <c r="J87" s="48">
        <f t="shared" si="1"/>
        <v>2174.166666666667</v>
      </c>
      <c r="K87" s="79">
        <v>1</v>
      </c>
      <c r="L87" s="259"/>
      <c r="M87" s="177"/>
    </row>
    <row r="88" spans="1:1024" ht="85.5" customHeight="1">
      <c r="A88" s="52">
        <v>53</v>
      </c>
      <c r="B88" s="76" t="s">
        <v>1540</v>
      </c>
      <c r="C88" s="53" t="s">
        <v>1541</v>
      </c>
      <c r="D88" s="76" t="s">
        <v>1542</v>
      </c>
      <c r="E88" s="53"/>
      <c r="F88" s="222">
        <v>23.12</v>
      </c>
      <c r="G88" s="76" t="s">
        <v>1543</v>
      </c>
      <c r="H88" s="223" t="s">
        <v>1544</v>
      </c>
      <c r="I88" s="234">
        <v>8463</v>
      </c>
      <c r="J88" s="48">
        <f t="shared" si="1"/>
        <v>7052.5</v>
      </c>
      <c r="K88" s="79">
        <v>1</v>
      </c>
      <c r="L88" s="260"/>
      <c r="M88" s="177"/>
    </row>
    <row r="89" spans="1:1024" ht="81" customHeight="1">
      <c r="A89" s="52">
        <v>54</v>
      </c>
      <c r="B89" s="76" t="s">
        <v>1545</v>
      </c>
      <c r="C89" s="53" t="s">
        <v>1546</v>
      </c>
      <c r="D89" s="76" t="s">
        <v>1547</v>
      </c>
      <c r="E89" s="53"/>
      <c r="F89" s="222">
        <v>40.5</v>
      </c>
      <c r="G89" s="76"/>
      <c r="H89" s="223" t="s">
        <v>1548</v>
      </c>
      <c r="I89" s="234">
        <v>15497</v>
      </c>
      <c r="J89" s="48">
        <f t="shared" si="1"/>
        <v>12914.166666666668</v>
      </c>
      <c r="K89" s="79">
        <v>1</v>
      </c>
      <c r="L89" s="244"/>
      <c r="M89" s="177"/>
    </row>
    <row r="90" spans="1:1024" ht="81" customHeight="1">
      <c r="A90" s="52">
        <v>55</v>
      </c>
      <c r="B90" s="76" t="s">
        <v>1734</v>
      </c>
      <c r="C90" s="53" t="s">
        <v>1735</v>
      </c>
      <c r="D90" s="76">
        <v>260</v>
      </c>
      <c r="E90" s="53"/>
      <c r="F90" s="222">
        <v>1.27</v>
      </c>
      <c r="G90" s="76"/>
      <c r="H90" s="223" t="s">
        <v>1736</v>
      </c>
      <c r="I90" s="234">
        <v>394</v>
      </c>
      <c r="J90" s="48">
        <f t="shared" si="1"/>
        <v>328.33333333333337</v>
      </c>
      <c r="K90" s="79">
        <v>1</v>
      </c>
      <c r="L90" s="244"/>
      <c r="M90" s="177"/>
      <c r="N90" s="177"/>
      <c r="AMJ90" s="1"/>
    </row>
    <row r="91" spans="1:1024" ht="18.75" customHeight="1">
      <c r="A91" s="280" t="s">
        <v>1549</v>
      </c>
      <c r="B91" s="331"/>
      <c r="C91" s="332"/>
      <c r="D91" s="332"/>
      <c r="E91" s="332"/>
      <c r="F91" s="332"/>
      <c r="G91" s="332"/>
      <c r="H91" s="332"/>
      <c r="I91" s="234"/>
      <c r="J91" s="332"/>
      <c r="K91" s="332"/>
      <c r="L91" s="333"/>
      <c r="M91" s="177"/>
    </row>
    <row r="92" spans="1:1024" ht="43.5" customHeight="1">
      <c r="A92" s="52">
        <v>56</v>
      </c>
      <c r="B92" s="76" t="s">
        <v>1550</v>
      </c>
      <c r="C92" s="76" t="s">
        <v>1551</v>
      </c>
      <c r="D92" s="52"/>
      <c r="E92" s="76"/>
      <c r="F92" s="214">
        <v>4.5999999999999999E-2</v>
      </c>
      <c r="G92" s="92" t="s">
        <v>1552</v>
      </c>
      <c r="H92" s="52" t="s">
        <v>1553</v>
      </c>
      <c r="I92" s="234">
        <v>54</v>
      </c>
      <c r="J92" s="48">
        <f t="shared" si="1"/>
        <v>45</v>
      </c>
      <c r="K92" s="79">
        <v>60</v>
      </c>
      <c r="L92" s="524"/>
      <c r="M92" s="177"/>
    </row>
    <row r="93" spans="1:1024" ht="42" customHeight="1">
      <c r="A93" s="52">
        <v>57</v>
      </c>
      <c r="B93" s="76" t="s">
        <v>1554</v>
      </c>
      <c r="C93" s="76" t="s">
        <v>1555</v>
      </c>
      <c r="D93" s="52"/>
      <c r="E93" s="76"/>
      <c r="F93" s="214">
        <v>5.8000000000000003E-2</v>
      </c>
      <c r="G93" s="53" t="s">
        <v>1552</v>
      </c>
      <c r="H93" s="52" t="s">
        <v>1556</v>
      </c>
      <c r="I93" s="234">
        <v>61</v>
      </c>
      <c r="J93" s="48">
        <f t="shared" si="1"/>
        <v>50.833333333333336</v>
      </c>
      <c r="K93" s="79">
        <v>60</v>
      </c>
      <c r="L93" s="524"/>
      <c r="M93" s="177"/>
    </row>
    <row r="94" spans="1:1024" ht="45.75" customHeight="1">
      <c r="A94" s="52">
        <v>58</v>
      </c>
      <c r="B94" s="76" t="s">
        <v>1557</v>
      </c>
      <c r="C94" s="76" t="s">
        <v>1558</v>
      </c>
      <c r="D94" s="52"/>
      <c r="E94" s="76"/>
      <c r="F94" s="214">
        <v>5.1999999999999998E-2</v>
      </c>
      <c r="G94" s="53" t="s">
        <v>1552</v>
      </c>
      <c r="H94" s="52" t="s">
        <v>1559</v>
      </c>
      <c r="I94" s="234">
        <v>353</v>
      </c>
      <c r="J94" s="48">
        <f t="shared" si="1"/>
        <v>294.16666666666669</v>
      </c>
      <c r="K94" s="79">
        <v>1</v>
      </c>
      <c r="L94" s="524"/>
      <c r="M94" s="177"/>
    </row>
    <row r="95" spans="1:1024" ht="36" customHeight="1">
      <c r="A95" s="52">
        <v>59</v>
      </c>
      <c r="B95" s="76" t="s">
        <v>1560</v>
      </c>
      <c r="C95" s="76" t="s">
        <v>1561</v>
      </c>
      <c r="D95" s="52"/>
      <c r="E95" s="76"/>
      <c r="F95" s="214">
        <v>0.2</v>
      </c>
      <c r="G95" s="76" t="s">
        <v>1562</v>
      </c>
      <c r="H95" s="52" t="s">
        <v>1563</v>
      </c>
      <c r="I95" s="234">
        <v>474</v>
      </c>
      <c r="J95" s="48">
        <f t="shared" si="1"/>
        <v>395</v>
      </c>
      <c r="K95" s="79">
        <v>30</v>
      </c>
      <c r="L95" s="260"/>
    </row>
    <row r="96" spans="1:1024">
      <c r="B96" s="1" t="s">
        <v>1137</v>
      </c>
    </row>
  </sheetData>
  <mergeCells count="27">
    <mergeCell ref="E30:E31"/>
    <mergeCell ref="L92:L94"/>
    <mergeCell ref="C67:G67"/>
    <mergeCell ref="L67:L68"/>
    <mergeCell ref="C68:G68"/>
    <mergeCell ref="C69:G69"/>
    <mergeCell ref="I29:I31"/>
    <mergeCell ref="G63:G65"/>
    <mergeCell ref="G34:G37"/>
    <mergeCell ref="G44:G49"/>
    <mergeCell ref="G53:G62"/>
    <mergeCell ref="A9:L9"/>
    <mergeCell ref="G12:G16"/>
    <mergeCell ref="G17:G22"/>
    <mergeCell ref="G23:G25"/>
    <mergeCell ref="J29:J31"/>
    <mergeCell ref="K29:K31"/>
    <mergeCell ref="L29:L31"/>
    <mergeCell ref="G26:G27"/>
    <mergeCell ref="A29:A31"/>
    <mergeCell ref="B29:B31"/>
    <mergeCell ref="C29:E29"/>
    <mergeCell ref="F29:F31"/>
    <mergeCell ref="G29:G31"/>
    <mergeCell ref="C30:C31"/>
    <mergeCell ref="H29:H31"/>
    <mergeCell ref="D30:D31"/>
  </mergeCells>
  <pageMargins left="0.39374999999999999" right="0.196527777777778" top="0" bottom="0.27569444444444402" header="0.51180555555555496" footer="0.51180555555555496"/>
  <pageSetup paperSize="9" scale="72" firstPageNumber="0"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sheetPr>
    <tabColor rgb="FF00FFFF"/>
  </sheetPr>
  <dimension ref="A1:Y93"/>
  <sheetViews>
    <sheetView workbookViewId="0">
      <selection activeCell="J31" sqref="J31"/>
    </sheetView>
  </sheetViews>
  <sheetFormatPr defaultColWidth="8.5703125" defaultRowHeight="12.75"/>
  <cols>
    <col min="1" max="1" width="3" customWidth="1"/>
    <col min="2" max="2" width="34.5703125" customWidth="1"/>
    <col min="3" max="3" width="8.5703125" style="261" customWidth="1"/>
    <col min="4" max="4" width="10.42578125" style="261" customWidth="1"/>
    <col min="5" max="5" width="9.85546875" style="261" hidden="1" customWidth="1"/>
    <col min="6" max="6" width="8.5703125" style="261" customWidth="1"/>
    <col min="7" max="7" width="27.28515625" customWidth="1"/>
  </cols>
  <sheetData>
    <row r="1" spans="1:25">
      <c r="D1" s="27"/>
      <c r="E1" s="3"/>
      <c r="F1" s="34"/>
      <c r="G1" s="3"/>
    </row>
    <row r="2" spans="1:25">
      <c r="D2" s="27"/>
      <c r="E2" s="3"/>
      <c r="F2" s="34"/>
      <c r="G2" s="3"/>
    </row>
    <row r="3" spans="1:25">
      <c r="A3" s="1"/>
      <c r="B3" s="1"/>
      <c r="C3" s="5"/>
      <c r="D3" s="27"/>
      <c r="E3" s="3"/>
      <c r="F3" s="34"/>
      <c r="G3" s="3"/>
    </row>
    <row r="4" spans="1:25" ht="15.75">
      <c r="A4" s="6"/>
      <c r="B4" s="7"/>
      <c r="C4" s="8"/>
      <c r="D4" s="27"/>
      <c r="E4" s="3"/>
      <c r="F4" s="34"/>
      <c r="G4" s="3"/>
    </row>
    <row r="5" spans="1:25" ht="0.75" customHeight="1">
      <c r="A5" s="1" t="s">
        <v>0</v>
      </c>
      <c r="B5" s="1"/>
      <c r="C5" s="5"/>
      <c r="D5" s="2"/>
      <c r="E5" s="72"/>
      <c r="F5" s="72"/>
      <c r="G5" s="5"/>
    </row>
    <row r="6" spans="1:25">
      <c r="A6" s="1"/>
      <c r="B6" s="1"/>
      <c r="C6" s="9"/>
      <c r="D6" s="2"/>
      <c r="E6" s="72"/>
      <c r="F6" s="72"/>
      <c r="G6" s="5"/>
    </row>
    <row r="7" spans="1:25">
      <c r="A7" s="1"/>
      <c r="B7" s="27" t="s">
        <v>1564</v>
      </c>
      <c r="C7"/>
      <c r="D7" s="2"/>
      <c r="E7" s="72"/>
      <c r="F7" s="146" t="s">
        <v>1882</v>
      </c>
      <c r="G7" s="5"/>
      <c r="K7" s="6"/>
      <c r="L7" s="6"/>
      <c r="M7" s="6"/>
      <c r="N7" s="6"/>
      <c r="O7" s="6"/>
    </row>
    <row r="8" spans="1:25" ht="0.75" customHeight="1">
      <c r="A8" s="1"/>
      <c r="B8" s="1" t="s">
        <v>1565</v>
      </c>
      <c r="C8" s="5"/>
      <c r="D8" s="5"/>
      <c r="E8" s="131"/>
      <c r="F8" s="5"/>
      <c r="G8" s="1"/>
      <c r="I8" s="3"/>
      <c r="J8" s="27"/>
      <c r="K8" s="27"/>
      <c r="L8" s="27"/>
      <c r="M8" s="27"/>
      <c r="N8" s="27"/>
      <c r="O8" s="27"/>
    </row>
    <row r="9" spans="1:25" ht="18" customHeight="1">
      <c r="A9" s="448" t="s">
        <v>14</v>
      </c>
      <c r="B9" s="448"/>
      <c r="C9" s="448"/>
      <c r="D9" s="448"/>
      <c r="E9" s="448"/>
      <c r="F9" s="448"/>
      <c r="G9" s="16"/>
    </row>
    <row r="10" spans="1:25" ht="114" customHeight="1">
      <c r="A10" s="531" t="s">
        <v>1692</v>
      </c>
      <c r="B10" s="531"/>
      <c r="C10" s="531"/>
      <c r="D10" s="531"/>
      <c r="E10" s="531"/>
      <c r="F10" s="531"/>
      <c r="G10" s="531"/>
    </row>
    <row r="11" spans="1:25" ht="15" customHeight="1">
      <c r="A11" s="124" t="s">
        <v>1566</v>
      </c>
      <c r="B11" s="451" t="s">
        <v>19</v>
      </c>
      <c r="C11" s="451" t="s">
        <v>805</v>
      </c>
      <c r="D11" s="450" t="s">
        <v>21</v>
      </c>
      <c r="E11" s="453" t="s">
        <v>22</v>
      </c>
      <c r="F11" s="452" t="s">
        <v>23</v>
      </c>
      <c r="G11" s="451" t="s">
        <v>24</v>
      </c>
    </row>
    <row r="12" spans="1:25" ht="20.25" customHeight="1">
      <c r="A12" s="124" t="s">
        <v>1567</v>
      </c>
      <c r="B12" s="451"/>
      <c r="C12" s="451"/>
      <c r="D12" s="450"/>
      <c r="E12" s="453"/>
      <c r="F12" s="452"/>
      <c r="G12" s="451"/>
      <c r="L12" s="21"/>
      <c r="M12" s="21"/>
      <c r="N12" s="21"/>
      <c r="O12" s="21"/>
      <c r="P12" s="21"/>
      <c r="Q12" s="21"/>
      <c r="R12" s="21"/>
      <c r="S12" s="21"/>
      <c r="T12" s="21"/>
      <c r="U12" s="21"/>
      <c r="V12" s="21"/>
      <c r="W12" s="21"/>
      <c r="X12" s="21"/>
      <c r="Y12" s="21"/>
    </row>
    <row r="13" spans="1:25" ht="21.95" customHeight="1">
      <c r="A13" s="52">
        <v>1</v>
      </c>
      <c r="B13" s="53" t="s">
        <v>1568</v>
      </c>
      <c r="C13" s="79" t="s">
        <v>1569</v>
      </c>
      <c r="D13" s="262">
        <v>2800</v>
      </c>
      <c r="E13" s="132">
        <f>D13/1.2</f>
        <v>2333.3333333333335</v>
      </c>
      <c r="F13" s="55">
        <v>1</v>
      </c>
      <c r="G13" s="455"/>
      <c r="L13" s="21"/>
      <c r="M13" s="21"/>
      <c r="N13" s="21"/>
      <c r="O13" s="21"/>
      <c r="P13" s="21"/>
      <c r="Q13" s="21"/>
      <c r="R13" s="21"/>
      <c r="S13" s="21"/>
      <c r="T13" s="21"/>
      <c r="U13" s="21"/>
      <c r="V13" s="21"/>
      <c r="W13" s="21"/>
      <c r="X13" s="21"/>
      <c r="Y13" s="21"/>
    </row>
    <row r="14" spans="1:25" ht="21.95" customHeight="1">
      <c r="A14" s="52">
        <v>2</v>
      </c>
      <c r="B14" s="53" t="s">
        <v>1570</v>
      </c>
      <c r="C14" s="79" t="s">
        <v>1571</v>
      </c>
      <c r="D14" s="262">
        <v>3164</v>
      </c>
      <c r="E14" s="132">
        <f t="shared" ref="E14:E21" si="0">D14/1.2</f>
        <v>2636.666666666667</v>
      </c>
      <c r="F14" s="55">
        <v>1</v>
      </c>
      <c r="G14" s="455"/>
      <c r="L14" s="21"/>
      <c r="M14" s="21"/>
      <c r="N14" s="21"/>
      <c r="O14" s="21"/>
      <c r="P14" s="21"/>
      <c r="Q14" s="21"/>
      <c r="R14" s="21"/>
      <c r="S14" s="21"/>
      <c r="T14" s="21"/>
      <c r="U14" s="21"/>
      <c r="V14" s="21"/>
      <c r="W14" s="21"/>
      <c r="X14" s="21"/>
      <c r="Y14" s="21"/>
    </row>
    <row r="15" spans="1:25" ht="21.95" customHeight="1">
      <c r="A15" s="52">
        <v>3</v>
      </c>
      <c r="B15" s="53" t="s">
        <v>1572</v>
      </c>
      <c r="C15" s="79" t="s">
        <v>1573</v>
      </c>
      <c r="D15" s="262">
        <v>3569</v>
      </c>
      <c r="E15" s="132">
        <f t="shared" si="0"/>
        <v>2974.166666666667</v>
      </c>
      <c r="F15" s="55">
        <v>1</v>
      </c>
      <c r="G15" s="455"/>
      <c r="L15" s="21"/>
      <c r="M15" s="21"/>
      <c r="N15" s="21"/>
      <c r="O15" s="21"/>
      <c r="P15" s="21"/>
      <c r="Q15" s="21"/>
      <c r="R15" s="21"/>
      <c r="S15" s="21"/>
      <c r="T15" s="21"/>
      <c r="U15" s="21"/>
      <c r="V15" s="21"/>
      <c r="W15" s="21"/>
      <c r="X15" s="21"/>
      <c r="Y15" s="21"/>
    </row>
    <row r="16" spans="1:25" ht="21.95" customHeight="1">
      <c r="A16" s="52">
        <v>4</v>
      </c>
      <c r="B16" s="53" t="s">
        <v>1574</v>
      </c>
      <c r="C16" s="79" t="s">
        <v>1575</v>
      </c>
      <c r="D16" s="262">
        <v>5232</v>
      </c>
      <c r="E16" s="132">
        <f t="shared" si="0"/>
        <v>4360</v>
      </c>
      <c r="F16" s="55">
        <v>1</v>
      </c>
      <c r="G16" s="455"/>
      <c r="L16" s="21"/>
      <c r="M16" s="21"/>
      <c r="N16" s="21"/>
      <c r="O16" s="21"/>
      <c r="P16" s="21"/>
      <c r="Q16" s="21"/>
      <c r="R16" s="21"/>
      <c r="S16" s="21"/>
      <c r="T16" s="21"/>
      <c r="U16" s="21"/>
      <c r="V16" s="21"/>
      <c r="W16" s="21"/>
      <c r="X16" s="21"/>
      <c r="Y16" s="21"/>
    </row>
    <row r="17" spans="1:25" ht="21.95" customHeight="1">
      <c r="A17" s="52">
        <v>5</v>
      </c>
      <c r="B17" s="53" t="s">
        <v>1576</v>
      </c>
      <c r="C17" s="79" t="s">
        <v>1577</v>
      </c>
      <c r="D17" s="262">
        <v>6390</v>
      </c>
      <c r="E17" s="132">
        <f t="shared" si="0"/>
        <v>5325</v>
      </c>
      <c r="F17" s="55">
        <v>1</v>
      </c>
      <c r="G17" s="455"/>
      <c r="L17" s="21"/>
      <c r="M17" s="21"/>
      <c r="N17" s="21"/>
      <c r="O17" s="21"/>
      <c r="P17" s="21"/>
      <c r="Q17" s="21"/>
      <c r="R17" s="21"/>
      <c r="S17" s="21"/>
      <c r="T17" s="21"/>
      <c r="U17" s="21"/>
      <c r="V17" s="21"/>
      <c r="W17" s="21"/>
      <c r="X17" s="21"/>
      <c r="Y17" s="21"/>
    </row>
    <row r="18" spans="1:25" ht="21.95" customHeight="1">
      <c r="A18" s="52">
        <v>6</v>
      </c>
      <c r="B18" s="53" t="s">
        <v>1578</v>
      </c>
      <c r="C18" s="79" t="s">
        <v>1579</v>
      </c>
      <c r="D18" s="262">
        <v>9052</v>
      </c>
      <c r="E18" s="132">
        <f t="shared" si="0"/>
        <v>7543.3333333333339</v>
      </c>
      <c r="F18" s="55">
        <v>1</v>
      </c>
      <c r="G18" s="455"/>
      <c r="L18" s="21"/>
      <c r="M18" s="21"/>
      <c r="N18" s="21"/>
      <c r="O18" s="21"/>
      <c r="P18" s="21"/>
      <c r="Q18" s="21"/>
      <c r="R18" s="21"/>
      <c r="S18" s="21"/>
      <c r="T18" s="21"/>
      <c r="U18" s="21"/>
      <c r="V18" s="21"/>
      <c r="W18" s="21"/>
      <c r="X18" s="21"/>
      <c r="Y18" s="21"/>
    </row>
    <row r="19" spans="1:25" ht="21.95" customHeight="1">
      <c r="A19" s="52">
        <v>7</v>
      </c>
      <c r="B19" s="53" t="s">
        <v>1580</v>
      </c>
      <c r="C19" s="79" t="s">
        <v>1581</v>
      </c>
      <c r="D19" s="262">
        <v>2426</v>
      </c>
      <c r="E19" s="132">
        <f t="shared" si="0"/>
        <v>2021.6666666666667</v>
      </c>
      <c r="F19" s="55">
        <v>1</v>
      </c>
      <c r="G19" s="455"/>
    </row>
    <row r="20" spans="1:25" ht="21.95" customHeight="1">
      <c r="A20" s="52">
        <v>8</v>
      </c>
      <c r="B20" s="53" t="s">
        <v>1582</v>
      </c>
      <c r="C20" s="79" t="s">
        <v>1583</v>
      </c>
      <c r="D20" s="262">
        <v>2831</v>
      </c>
      <c r="E20" s="132">
        <f t="shared" si="0"/>
        <v>2359.166666666667</v>
      </c>
      <c r="F20" s="55">
        <v>1</v>
      </c>
      <c r="G20" s="455"/>
    </row>
    <row r="21" spans="1:25" ht="48" customHeight="1">
      <c r="A21" s="52">
        <v>9</v>
      </c>
      <c r="B21" s="76" t="s">
        <v>1747</v>
      </c>
      <c r="C21" s="79" t="s">
        <v>1748</v>
      </c>
      <c r="D21" s="262">
        <v>3871</v>
      </c>
      <c r="E21" s="132">
        <f t="shared" si="0"/>
        <v>3225.8333333333335</v>
      </c>
      <c r="F21" s="79">
        <v>1</v>
      </c>
      <c r="G21" s="126"/>
    </row>
    <row r="22" spans="1:25" ht="16.5">
      <c r="A22" s="67"/>
      <c r="B22" s="1" t="s">
        <v>1584</v>
      </c>
      <c r="C22" s="14"/>
      <c r="D22" s="14"/>
      <c r="E22" s="14"/>
      <c r="F22" s="14"/>
      <c r="G22" s="67"/>
      <c r="L22" s="263"/>
    </row>
    <row r="23" spans="1:25" ht="2.25" customHeight="1">
      <c r="A23" s="1"/>
      <c r="B23" s="1"/>
      <c r="C23" s="5"/>
      <c r="D23" s="5"/>
      <c r="E23" s="131"/>
      <c r="F23" s="5"/>
      <c r="G23" s="1"/>
      <c r="L23" s="263"/>
    </row>
    <row r="24" spans="1:25" ht="16.5">
      <c r="A24" s="448" t="s">
        <v>1585</v>
      </c>
      <c r="B24" s="448"/>
      <c r="C24" s="448"/>
      <c r="D24" s="448"/>
      <c r="E24" s="448"/>
      <c r="F24" s="448"/>
      <c r="G24" s="448"/>
      <c r="H24" s="18"/>
      <c r="L24" s="263"/>
    </row>
    <row r="25" spans="1:25" ht="2.25" customHeight="1">
      <c r="A25" s="1"/>
      <c r="B25" s="1"/>
      <c r="C25" s="5"/>
      <c r="D25" s="5"/>
      <c r="E25" s="131"/>
      <c r="F25" s="5"/>
      <c r="G25" s="1"/>
      <c r="L25" s="263"/>
    </row>
    <row r="26" spans="1:25" ht="18" customHeight="1">
      <c r="A26" s="124" t="s">
        <v>1566</v>
      </c>
      <c r="B26" s="451" t="s">
        <v>19</v>
      </c>
      <c r="C26" s="451" t="s">
        <v>805</v>
      </c>
      <c r="D26" s="450" t="s">
        <v>21</v>
      </c>
      <c r="E26" s="453" t="s">
        <v>22</v>
      </c>
      <c r="F26" s="452" t="s">
        <v>23</v>
      </c>
      <c r="G26" s="451" t="s">
        <v>24</v>
      </c>
      <c r="L26" s="263"/>
    </row>
    <row r="27" spans="1:25" ht="15" customHeight="1">
      <c r="A27" s="124" t="s">
        <v>1567</v>
      </c>
      <c r="B27" s="451"/>
      <c r="C27" s="451"/>
      <c r="D27" s="450"/>
      <c r="E27" s="453"/>
      <c r="F27" s="452"/>
      <c r="G27" s="451"/>
    </row>
    <row r="28" spans="1:25" ht="42" customHeight="1">
      <c r="A28" s="52">
        <v>1</v>
      </c>
      <c r="B28" s="53" t="s">
        <v>1586</v>
      </c>
      <c r="C28" s="79" t="s">
        <v>1587</v>
      </c>
      <c r="D28" s="262">
        <v>1079</v>
      </c>
      <c r="E28" s="132">
        <f>D28/1.2</f>
        <v>899.16666666666674</v>
      </c>
      <c r="F28" s="55">
        <v>10</v>
      </c>
      <c r="G28" s="50"/>
    </row>
    <row r="29" spans="1:25" ht="41.25" customHeight="1">
      <c r="A29" s="52">
        <v>2</v>
      </c>
      <c r="B29" s="53" t="s">
        <v>1588</v>
      </c>
      <c r="C29" s="79" t="s">
        <v>1589</v>
      </c>
      <c r="D29" s="262">
        <v>1217</v>
      </c>
      <c r="E29" s="132">
        <f t="shared" ref="E29:E34" si="1">D29/1.2</f>
        <v>1014.1666666666667</v>
      </c>
      <c r="F29" s="55">
        <v>10</v>
      </c>
      <c r="G29" s="56"/>
    </row>
    <row r="30" spans="1:25" ht="50.1" customHeight="1">
      <c r="A30" s="52">
        <v>3</v>
      </c>
      <c r="B30" s="53" t="s">
        <v>1590</v>
      </c>
      <c r="C30" s="79" t="s">
        <v>1591</v>
      </c>
      <c r="D30" s="262">
        <v>1165</v>
      </c>
      <c r="E30" s="132">
        <f t="shared" si="1"/>
        <v>970.83333333333337</v>
      </c>
      <c r="F30" s="55">
        <v>1</v>
      </c>
      <c r="G30" s="50"/>
    </row>
    <row r="31" spans="1:25" ht="36.75" customHeight="1">
      <c r="A31" s="52">
        <v>4</v>
      </c>
      <c r="B31" s="53" t="s">
        <v>1592</v>
      </c>
      <c r="C31" s="79" t="s">
        <v>1593</v>
      </c>
      <c r="D31" s="262">
        <v>1522</v>
      </c>
      <c r="E31" s="132">
        <f t="shared" si="1"/>
        <v>1268.3333333333335</v>
      </c>
      <c r="F31" s="55">
        <v>6</v>
      </c>
      <c r="G31" s="65"/>
    </row>
    <row r="32" spans="1:25" ht="36.75" customHeight="1">
      <c r="A32" s="52">
        <v>5</v>
      </c>
      <c r="B32" s="76" t="s">
        <v>1594</v>
      </c>
      <c r="C32" s="79" t="s">
        <v>1595</v>
      </c>
      <c r="D32" s="262">
        <v>1450</v>
      </c>
      <c r="E32" s="132">
        <f t="shared" si="1"/>
        <v>1208.3333333333335</v>
      </c>
      <c r="F32" s="79">
        <v>10</v>
      </c>
      <c r="G32" s="258"/>
    </row>
    <row r="33" spans="1:7" ht="36.75" customHeight="1">
      <c r="A33" s="52">
        <v>6</v>
      </c>
      <c r="B33" s="76" t="s">
        <v>1596</v>
      </c>
      <c r="C33" s="79" t="s">
        <v>1597</v>
      </c>
      <c r="D33" s="262">
        <v>1755</v>
      </c>
      <c r="E33" s="132">
        <f t="shared" si="1"/>
        <v>1462.5</v>
      </c>
      <c r="F33" s="79">
        <v>10</v>
      </c>
      <c r="G33" s="258"/>
    </row>
    <row r="34" spans="1:7" ht="51.75" customHeight="1">
      <c r="A34" s="52">
        <v>7</v>
      </c>
      <c r="B34" s="76" t="s">
        <v>1598</v>
      </c>
      <c r="C34" s="79" t="s">
        <v>1599</v>
      </c>
      <c r="D34" s="262">
        <v>5373</v>
      </c>
      <c r="E34" s="132">
        <f t="shared" si="1"/>
        <v>4477.5</v>
      </c>
      <c r="F34" s="79">
        <v>1</v>
      </c>
      <c r="G34" s="258"/>
    </row>
    <row r="35" spans="1:7">
      <c r="A35" s="1"/>
      <c r="B35" s="1"/>
      <c r="C35" s="5"/>
      <c r="D35" s="5"/>
      <c r="E35" s="131"/>
      <c r="F35" s="5"/>
      <c r="G35" s="1"/>
    </row>
    <row r="36" spans="1:7">
      <c r="A36" s="1"/>
      <c r="B36" s="1"/>
      <c r="C36" s="5"/>
      <c r="D36" s="5"/>
      <c r="E36" s="131"/>
      <c r="F36" s="5"/>
      <c r="G36" s="1"/>
    </row>
    <row r="37" spans="1:7">
      <c r="A37" s="1"/>
      <c r="B37" s="1"/>
      <c r="C37" s="5"/>
      <c r="D37" s="5"/>
      <c r="E37" s="131"/>
      <c r="F37" s="5"/>
      <c r="G37" s="1"/>
    </row>
    <row r="38" spans="1:7">
      <c r="A38" s="1"/>
      <c r="B38" s="1"/>
      <c r="C38" s="5"/>
      <c r="D38" s="5"/>
      <c r="E38" s="131"/>
      <c r="F38" s="5"/>
      <c r="G38" s="1"/>
    </row>
    <row r="39" spans="1:7">
      <c r="A39" s="1"/>
      <c r="B39" s="1"/>
      <c r="C39" s="5"/>
      <c r="D39" s="5"/>
      <c r="E39" s="131"/>
      <c r="F39" s="5"/>
      <c r="G39" s="1"/>
    </row>
    <row r="40" spans="1:7">
      <c r="A40" s="1"/>
      <c r="B40" s="1"/>
      <c r="C40" s="5"/>
      <c r="D40" s="5"/>
      <c r="E40" s="131"/>
      <c r="F40" s="5"/>
      <c r="G40" s="1"/>
    </row>
    <row r="41" spans="1:7">
      <c r="A41" s="1"/>
      <c r="B41" s="1"/>
      <c r="C41" s="5"/>
      <c r="D41" s="5"/>
      <c r="E41" s="131"/>
      <c r="F41" s="5"/>
      <c r="G41" s="1"/>
    </row>
    <row r="42" spans="1:7">
      <c r="A42" s="1"/>
      <c r="B42" s="1"/>
      <c r="C42" s="5"/>
      <c r="D42" s="5"/>
      <c r="E42" s="131"/>
      <c r="F42" s="5"/>
      <c r="G42" s="1"/>
    </row>
    <row r="43" spans="1:7">
      <c r="A43" s="1"/>
      <c r="B43" s="1"/>
      <c r="C43" s="5"/>
      <c r="D43" s="5"/>
      <c r="E43" s="131"/>
      <c r="F43" s="5"/>
      <c r="G43" s="1"/>
    </row>
    <row r="44" spans="1:7">
      <c r="A44" s="1"/>
      <c r="B44" s="1"/>
      <c r="C44" s="5"/>
      <c r="D44" s="5"/>
      <c r="E44" s="131"/>
      <c r="F44" s="5"/>
      <c r="G44" s="1"/>
    </row>
    <row r="45" spans="1:7">
      <c r="A45" s="1"/>
      <c r="B45" s="1"/>
      <c r="C45" s="5"/>
      <c r="D45" s="5"/>
      <c r="E45" s="131"/>
      <c r="F45" s="5"/>
      <c r="G45" s="1"/>
    </row>
    <row r="46" spans="1:7">
      <c r="A46" s="1"/>
      <c r="B46" s="1"/>
      <c r="C46" s="5"/>
      <c r="D46" s="5"/>
      <c r="E46" s="131"/>
      <c r="F46" s="5"/>
      <c r="G46" s="1"/>
    </row>
    <row r="47" spans="1:7">
      <c r="A47" s="1"/>
      <c r="B47" s="1"/>
      <c r="C47" s="5"/>
      <c r="D47" s="5"/>
      <c r="E47" s="131"/>
      <c r="F47" s="5"/>
      <c r="G47" s="1"/>
    </row>
    <row r="48" spans="1:7" ht="15">
      <c r="A48" s="18"/>
      <c r="B48" s="18"/>
      <c r="C48" s="12"/>
      <c r="D48" s="12"/>
      <c r="E48" s="12"/>
      <c r="F48" s="12"/>
      <c r="G48" s="18"/>
    </row>
    <row r="49" spans="1:7">
      <c r="A49" s="31"/>
      <c r="B49" s="31"/>
      <c r="C49" s="33"/>
      <c r="D49" s="33"/>
      <c r="E49" s="33"/>
      <c r="F49" s="33"/>
      <c r="G49" s="31"/>
    </row>
    <row r="50" spans="1:7" ht="15">
      <c r="A50" s="18"/>
      <c r="B50" s="18"/>
      <c r="C50" s="12"/>
      <c r="D50" s="12"/>
      <c r="E50" s="12"/>
      <c r="F50" s="12"/>
      <c r="G50" s="18"/>
    </row>
    <row r="51" spans="1:7" ht="15">
      <c r="A51" s="18"/>
      <c r="B51" s="18"/>
      <c r="C51" s="12"/>
      <c r="D51" s="12"/>
      <c r="E51" s="12"/>
      <c r="F51" s="12"/>
      <c r="G51" s="18"/>
    </row>
    <row r="52" spans="1:7" ht="15">
      <c r="A52" s="18"/>
      <c r="B52" s="18"/>
      <c r="C52" s="12"/>
      <c r="D52" s="12"/>
      <c r="E52" s="12"/>
      <c r="F52" s="12"/>
      <c r="G52" s="18"/>
    </row>
    <row r="53" spans="1:7" ht="15">
      <c r="A53" s="18"/>
      <c r="B53" s="18"/>
      <c r="C53" s="12"/>
      <c r="D53" s="12"/>
      <c r="E53" s="12"/>
      <c r="F53" s="12"/>
      <c r="G53" s="18"/>
    </row>
    <row r="54" spans="1:7" ht="15">
      <c r="A54" s="18"/>
      <c r="B54" s="18"/>
      <c r="C54" s="12"/>
      <c r="D54" s="12"/>
      <c r="E54" s="12"/>
      <c r="F54" s="12"/>
      <c r="G54" s="18"/>
    </row>
    <row r="55" spans="1:7" ht="15">
      <c r="A55" s="18"/>
      <c r="B55" s="18"/>
      <c r="C55" s="12"/>
      <c r="D55" s="12"/>
      <c r="E55" s="12"/>
      <c r="F55" s="12"/>
      <c r="G55" s="18"/>
    </row>
    <row r="56" spans="1:7" ht="15">
      <c r="A56" s="18"/>
      <c r="B56" s="18"/>
      <c r="C56" s="12"/>
      <c r="D56" s="12"/>
      <c r="E56" s="12"/>
      <c r="F56" s="12"/>
      <c r="G56" s="18"/>
    </row>
    <row r="57" spans="1:7" ht="15">
      <c r="A57" s="18"/>
      <c r="B57" s="18"/>
      <c r="C57" s="12"/>
      <c r="D57" s="12"/>
      <c r="E57" s="12"/>
      <c r="F57" s="12"/>
      <c r="G57" s="18"/>
    </row>
    <row r="58" spans="1:7" ht="15">
      <c r="A58" s="18"/>
      <c r="B58" s="18"/>
      <c r="C58" s="12"/>
      <c r="D58" s="12"/>
      <c r="E58" s="12"/>
      <c r="F58" s="12"/>
      <c r="G58" s="18"/>
    </row>
    <row r="59" spans="1:7" ht="15">
      <c r="A59" s="18"/>
      <c r="B59" s="18"/>
      <c r="C59" s="12"/>
      <c r="D59" s="12"/>
      <c r="E59" s="12"/>
      <c r="F59" s="12"/>
      <c r="G59" s="18"/>
    </row>
    <row r="60" spans="1:7" ht="15">
      <c r="A60" s="18"/>
      <c r="B60" s="18"/>
      <c r="C60" s="12"/>
      <c r="D60" s="12"/>
      <c r="E60" s="12"/>
      <c r="F60" s="12"/>
      <c r="G60" s="18"/>
    </row>
    <row r="61" spans="1:7">
      <c r="A61" s="1"/>
      <c r="B61" s="1"/>
      <c r="C61" s="5"/>
      <c r="D61" s="5"/>
      <c r="E61" s="131"/>
      <c r="F61" s="5"/>
      <c r="G61" s="1"/>
    </row>
    <row r="62" spans="1:7">
      <c r="A62" s="1"/>
      <c r="B62" s="1"/>
      <c r="C62" s="5"/>
      <c r="D62" s="5"/>
      <c r="E62" s="131"/>
      <c r="F62" s="5"/>
      <c r="G62" s="1"/>
    </row>
    <row r="63" spans="1:7">
      <c r="A63" s="1"/>
      <c r="B63" s="1"/>
      <c r="C63" s="5"/>
      <c r="D63" s="5"/>
      <c r="E63" s="131"/>
      <c r="F63" s="5"/>
      <c r="G63" s="1"/>
    </row>
    <row r="64" spans="1:7">
      <c r="A64" s="1"/>
      <c r="B64" s="1"/>
      <c r="C64" s="5"/>
      <c r="D64" s="5"/>
      <c r="E64" s="131"/>
      <c r="F64" s="5"/>
      <c r="G64" s="1"/>
    </row>
    <row r="65" spans="1:7">
      <c r="A65" s="1"/>
      <c r="B65" s="1"/>
      <c r="C65" s="5"/>
      <c r="D65" s="5"/>
      <c r="E65" s="131"/>
      <c r="F65" s="5"/>
      <c r="G65" s="1"/>
    </row>
    <row r="66" spans="1:7">
      <c r="A66" s="1"/>
      <c r="B66" s="1"/>
      <c r="C66" s="5"/>
      <c r="D66" s="5"/>
      <c r="E66" s="131"/>
      <c r="F66" s="5"/>
      <c r="G66" s="1"/>
    </row>
    <row r="67" spans="1:7">
      <c r="A67" s="1"/>
      <c r="B67" s="1"/>
      <c r="C67" s="5"/>
      <c r="D67" s="5"/>
      <c r="E67" s="131"/>
      <c r="F67" s="5"/>
      <c r="G67" s="1"/>
    </row>
    <row r="68" spans="1:7">
      <c r="A68" s="1"/>
      <c r="B68" s="1"/>
      <c r="C68" s="5"/>
      <c r="D68" s="5"/>
      <c r="E68" s="131"/>
      <c r="F68" s="5"/>
      <c r="G68" s="1"/>
    </row>
    <row r="69" spans="1:7">
      <c r="A69" s="1"/>
      <c r="B69" s="1"/>
      <c r="C69" s="5"/>
      <c r="D69" s="5"/>
      <c r="E69" s="131"/>
      <c r="F69" s="5"/>
      <c r="G69" s="1"/>
    </row>
    <row r="70" spans="1:7">
      <c r="A70" s="1"/>
      <c r="B70" s="1"/>
      <c r="C70" s="5"/>
      <c r="D70" s="5"/>
      <c r="E70" s="131"/>
      <c r="F70" s="5"/>
      <c r="G70" s="1"/>
    </row>
    <row r="71" spans="1:7">
      <c r="A71" s="1"/>
      <c r="B71" s="1"/>
      <c r="C71" s="5"/>
      <c r="D71" s="5"/>
      <c r="E71" s="131"/>
      <c r="F71" s="5"/>
      <c r="G71" s="1"/>
    </row>
    <row r="72" spans="1:7">
      <c r="A72" s="1"/>
      <c r="B72" s="1"/>
      <c r="C72" s="5"/>
      <c r="D72" s="5"/>
      <c r="E72" s="131"/>
      <c r="F72" s="5"/>
      <c r="G72" s="1"/>
    </row>
    <row r="73" spans="1:7">
      <c r="A73" s="1"/>
      <c r="B73" s="1"/>
      <c r="C73" s="5"/>
      <c r="D73" s="5"/>
      <c r="E73" s="131"/>
      <c r="F73" s="5"/>
      <c r="G73" s="1"/>
    </row>
    <row r="74" spans="1:7">
      <c r="A74" s="1"/>
      <c r="B74" s="1"/>
      <c r="C74" s="5"/>
      <c r="D74" s="5"/>
      <c r="E74" s="131"/>
      <c r="F74" s="5"/>
      <c r="G74" s="1"/>
    </row>
    <row r="75" spans="1:7">
      <c r="A75" s="1"/>
      <c r="B75" s="1"/>
      <c r="C75" s="5"/>
      <c r="D75" s="5"/>
      <c r="E75" s="131"/>
      <c r="F75" s="5"/>
      <c r="G75" s="1"/>
    </row>
    <row r="76" spans="1:7">
      <c r="A76" s="1"/>
      <c r="B76" s="1"/>
      <c r="C76" s="5"/>
      <c r="D76" s="5"/>
      <c r="E76" s="131"/>
      <c r="F76" s="5"/>
      <c r="G76" s="1"/>
    </row>
    <row r="77" spans="1:7">
      <c r="A77" s="1"/>
      <c r="B77" s="1"/>
      <c r="C77" s="5"/>
      <c r="D77" s="5"/>
      <c r="E77" s="131"/>
      <c r="F77" s="5"/>
      <c r="G77" s="1"/>
    </row>
    <row r="78" spans="1:7">
      <c r="A78" s="7"/>
      <c r="B78" s="7"/>
      <c r="C78" s="30"/>
      <c r="D78" s="30"/>
      <c r="E78" s="30"/>
      <c r="F78" s="30"/>
      <c r="G78" s="7"/>
    </row>
    <row r="79" spans="1:7">
      <c r="A79" s="7"/>
      <c r="B79" s="7"/>
      <c r="C79" s="30"/>
      <c r="D79" s="30"/>
      <c r="E79" s="30"/>
      <c r="F79" s="30"/>
      <c r="G79" s="7"/>
    </row>
    <row r="80" spans="1:7">
      <c r="A80" s="7"/>
      <c r="B80" s="7"/>
      <c r="C80" s="30"/>
      <c r="D80" s="30"/>
      <c r="E80" s="30"/>
      <c r="F80" s="30"/>
      <c r="G80" s="7"/>
    </row>
    <row r="81" spans="1:7">
      <c r="A81" s="1"/>
      <c r="B81" s="1"/>
      <c r="C81" s="5"/>
      <c r="D81" s="5"/>
      <c r="E81" s="131"/>
      <c r="F81" s="5"/>
      <c r="G81" s="1"/>
    </row>
    <row r="82" spans="1:7">
      <c r="A82" s="1"/>
      <c r="B82" s="1"/>
      <c r="C82" s="5"/>
      <c r="D82" s="5"/>
      <c r="E82" s="131"/>
      <c r="F82" s="5"/>
      <c r="G82" s="1"/>
    </row>
    <row r="83" spans="1:7">
      <c r="A83" s="1"/>
      <c r="B83" s="1"/>
      <c r="C83" s="5"/>
      <c r="D83" s="5"/>
      <c r="E83" s="131"/>
      <c r="F83" s="5"/>
      <c r="G83" s="1"/>
    </row>
    <row r="84" spans="1:7">
      <c r="A84" s="1"/>
      <c r="B84" s="1"/>
      <c r="C84" s="5"/>
      <c r="D84" s="5"/>
      <c r="E84" s="131"/>
      <c r="F84" s="5"/>
      <c r="G84" s="1"/>
    </row>
    <row r="85" spans="1:7">
      <c r="A85" s="1"/>
      <c r="B85" s="1"/>
      <c r="C85" s="5"/>
      <c r="D85" s="5"/>
      <c r="E85" s="131"/>
      <c r="F85" s="5"/>
      <c r="G85" s="1"/>
    </row>
    <row r="86" spans="1:7">
      <c r="A86" s="1"/>
      <c r="B86" s="1"/>
      <c r="C86" s="5"/>
      <c r="D86" s="5"/>
      <c r="E86" s="131"/>
      <c r="F86" s="5"/>
      <c r="G86" s="1"/>
    </row>
    <row r="87" spans="1:7">
      <c r="A87" s="1"/>
      <c r="B87" s="1"/>
      <c r="C87" s="5"/>
      <c r="D87" s="5"/>
      <c r="E87" s="131"/>
      <c r="F87" s="5"/>
      <c r="G87" s="1"/>
    </row>
    <row r="88" spans="1:7">
      <c r="A88" s="1"/>
      <c r="B88" s="1"/>
      <c r="C88" s="5"/>
      <c r="D88" s="5"/>
      <c r="E88" s="131"/>
      <c r="F88" s="5"/>
      <c r="G88" s="1"/>
    </row>
    <row r="89" spans="1:7">
      <c r="A89" s="1"/>
      <c r="B89" s="1"/>
      <c r="C89" s="5"/>
      <c r="D89" s="5"/>
      <c r="E89" s="131"/>
      <c r="F89" s="5"/>
      <c r="G89" s="1"/>
    </row>
    <row r="90" spans="1:7">
      <c r="A90" s="1"/>
      <c r="B90" s="1"/>
      <c r="C90" s="5"/>
      <c r="D90" s="5"/>
      <c r="E90" s="131"/>
      <c r="F90" s="5"/>
      <c r="G90" s="1"/>
    </row>
    <row r="91" spans="1:7">
      <c r="A91" s="1"/>
      <c r="B91" s="1"/>
      <c r="C91" s="5"/>
      <c r="D91" s="5"/>
      <c r="E91" s="131"/>
      <c r="F91" s="5"/>
      <c r="G91" s="1"/>
    </row>
    <row r="92" spans="1:7">
      <c r="A92" s="1"/>
      <c r="B92" s="1"/>
      <c r="C92" s="5"/>
      <c r="D92" s="5"/>
      <c r="E92" s="131"/>
      <c r="F92" s="5"/>
      <c r="G92" s="1"/>
    </row>
    <row r="93" spans="1:7">
      <c r="A93" s="1"/>
      <c r="B93" s="1"/>
      <c r="C93" s="5"/>
      <c r="D93" s="5"/>
      <c r="E93" s="131"/>
      <c r="F93" s="5"/>
      <c r="G93" s="1"/>
    </row>
  </sheetData>
  <mergeCells count="16">
    <mergeCell ref="G13:G20"/>
    <mergeCell ref="A24:G24"/>
    <mergeCell ref="B26:B27"/>
    <mergeCell ref="C26:C27"/>
    <mergeCell ref="D26:D27"/>
    <mergeCell ref="E26:E27"/>
    <mergeCell ref="F26:F27"/>
    <mergeCell ref="G26:G27"/>
    <mergeCell ref="A9:F9"/>
    <mergeCell ref="A10:G10"/>
    <mergeCell ref="B11:B12"/>
    <mergeCell ref="C11:C12"/>
    <mergeCell ref="D11:D12"/>
    <mergeCell ref="E11:E12"/>
    <mergeCell ref="F11:F12"/>
    <mergeCell ref="G11:G12"/>
  </mergeCells>
  <pageMargins left="0.34027777777777801" right="0.22986111111111099" top="0.35" bottom="0.35" header="0.51180555555555496" footer="0.51180555555555496"/>
  <pageSetup paperSize="9" firstPageNumber="0" orientation="portrait" r:id="rId1"/>
  <drawing r:id="rId2"/>
</worksheet>
</file>

<file path=xl/worksheets/sheet15.xml><?xml version="1.0" encoding="utf-8"?>
<worksheet xmlns="http://schemas.openxmlformats.org/spreadsheetml/2006/main" xmlns:r="http://schemas.openxmlformats.org/officeDocument/2006/relationships">
  <sheetPr>
    <tabColor rgb="FF993300"/>
  </sheetPr>
  <dimension ref="A1:AMI39"/>
  <sheetViews>
    <sheetView topLeftCell="A27" workbookViewId="0">
      <selection activeCell="K27" sqref="K1:K1048576"/>
    </sheetView>
  </sheetViews>
  <sheetFormatPr defaultColWidth="9.140625" defaultRowHeight="12.75"/>
  <cols>
    <col min="1" max="1" width="4.140625" style="1" customWidth="1"/>
    <col min="2" max="2" width="34.140625" style="1" customWidth="1"/>
    <col min="3" max="3" width="21" style="22" customWidth="1"/>
    <col min="4" max="4" width="10" style="22" customWidth="1"/>
    <col min="5" max="5" width="9.140625" style="22"/>
    <col min="6" max="6" width="12" style="22" customWidth="1"/>
    <col min="7" max="7" width="8.5703125" style="22" customWidth="1"/>
    <col min="8" max="8" width="10.7109375" style="22" customWidth="1"/>
    <col min="9" max="9" width="14.7109375" style="338" hidden="1" customWidth="1"/>
    <col min="10" max="10" width="24.7109375" style="1" customWidth="1"/>
    <col min="11" max="1023" width="9.140625" style="1"/>
  </cols>
  <sheetData>
    <row r="1" spans="1:12" s="6" customFormat="1" ht="14.25" customHeight="1">
      <c r="A1" s="23" t="s">
        <v>1600</v>
      </c>
      <c r="B1" s="23" t="s">
        <v>1601</v>
      </c>
      <c r="C1" s="26"/>
      <c r="D1" s="26"/>
      <c r="E1" s="27"/>
      <c r="F1" s="3"/>
      <c r="G1" s="34"/>
      <c r="H1" s="34"/>
      <c r="I1" s="334"/>
      <c r="J1" s="195"/>
    </row>
    <row r="2" spans="1:12" s="6" customFormat="1" ht="15.75">
      <c r="A2" s="23"/>
      <c r="B2" s="23" t="s">
        <v>1602</v>
      </c>
      <c r="C2" s="37"/>
      <c r="D2" s="37"/>
      <c r="E2" s="27"/>
      <c r="F2" s="3"/>
      <c r="G2" s="34"/>
      <c r="H2" s="34"/>
      <c r="I2" s="334"/>
      <c r="J2" s="195"/>
    </row>
    <row r="3" spans="1:12" s="6" customFormat="1" ht="15" customHeight="1">
      <c r="A3" s="23" t="s">
        <v>1603</v>
      </c>
      <c r="B3" s="23"/>
      <c r="C3" s="9"/>
      <c r="D3" s="26"/>
      <c r="E3" s="27"/>
      <c r="F3" s="3"/>
      <c r="G3" s="34"/>
      <c r="H3" s="34"/>
      <c r="I3" s="334"/>
      <c r="J3" s="37"/>
    </row>
    <row r="4" spans="1:12" s="6" customFormat="1" ht="15" customHeight="1">
      <c r="A4" s="23"/>
      <c r="B4" s="23"/>
      <c r="C4" s="264"/>
      <c r="D4" s="264"/>
      <c r="E4" s="27"/>
      <c r="F4" s="3"/>
      <c r="G4" s="34"/>
      <c r="H4" s="34"/>
      <c r="I4" s="334"/>
      <c r="J4" s="11"/>
    </row>
    <row r="5" spans="1:12" s="6" customFormat="1" ht="15" customHeight="1">
      <c r="A5" s="23"/>
      <c r="D5" s="265"/>
      <c r="E5" s="2"/>
      <c r="F5" s="72"/>
      <c r="I5" s="335"/>
      <c r="J5" s="266"/>
    </row>
    <row r="6" spans="1:12" s="6" customFormat="1" ht="0.75" customHeight="1">
      <c r="A6" s="23"/>
      <c r="B6" s="23"/>
      <c r="C6" s="3"/>
      <c r="E6" s="2"/>
      <c r="F6" s="72"/>
      <c r="I6" s="335"/>
      <c r="J6" s="267"/>
    </row>
    <row r="7" spans="1:12" s="6" customFormat="1" ht="15" customHeight="1">
      <c r="A7" s="23"/>
      <c r="B7" s="23"/>
      <c r="C7" s="163"/>
      <c r="E7" s="2"/>
      <c r="F7" s="35" t="s">
        <v>1882</v>
      </c>
      <c r="I7" s="335"/>
      <c r="J7" s="267"/>
      <c r="K7" s="27"/>
    </row>
    <row r="8" spans="1:12" s="6" customFormat="1" ht="1.5" customHeight="1">
      <c r="A8" s="23"/>
      <c r="B8" s="23"/>
      <c r="C8" s="163"/>
      <c r="E8" s="68"/>
      <c r="F8" s="141"/>
      <c r="G8" s="146"/>
      <c r="H8" s="146"/>
      <c r="I8" s="336"/>
      <c r="J8" s="267"/>
      <c r="K8" s="27"/>
    </row>
    <row r="9" spans="1:12" s="6" customFormat="1" ht="16.5" customHeight="1">
      <c r="A9" s="23"/>
      <c r="B9" s="23"/>
      <c r="C9" s="405" t="s">
        <v>13</v>
      </c>
      <c r="D9" s="405"/>
      <c r="E9" s="10"/>
      <c r="F9" s="26"/>
      <c r="G9" s="9"/>
      <c r="H9" s="9"/>
      <c r="I9" s="337"/>
      <c r="J9" s="27"/>
    </row>
    <row r="10" spans="1:12" s="6" customFormat="1" ht="12.75" customHeight="1">
      <c r="A10" s="531" t="s">
        <v>1604</v>
      </c>
      <c r="B10" s="531"/>
      <c r="C10" s="531"/>
      <c r="D10" s="531"/>
      <c r="E10" s="531"/>
      <c r="F10" s="531"/>
      <c r="G10" s="531"/>
      <c r="H10" s="531"/>
      <c r="I10" s="531"/>
      <c r="J10" s="531"/>
      <c r="K10" s="28"/>
    </row>
    <row r="11" spans="1:12" s="6" customFormat="1">
      <c r="A11" s="531"/>
      <c r="B11" s="531"/>
      <c r="C11" s="531"/>
      <c r="D11" s="531"/>
      <c r="E11" s="531"/>
      <c r="F11" s="531"/>
      <c r="G11" s="531"/>
      <c r="H11" s="531"/>
      <c r="I11" s="531"/>
      <c r="J11" s="531"/>
    </row>
    <row r="12" spans="1:12" s="6" customFormat="1">
      <c r="A12" s="531"/>
      <c r="B12" s="531"/>
      <c r="C12" s="531"/>
      <c r="D12" s="531"/>
      <c r="E12" s="531"/>
      <c r="F12" s="531"/>
      <c r="G12" s="531"/>
      <c r="H12" s="531"/>
      <c r="I12" s="531"/>
      <c r="J12" s="531"/>
    </row>
    <row r="13" spans="1:12" s="6" customFormat="1" ht="31.5" customHeight="1">
      <c r="A13" s="531"/>
      <c r="B13" s="531"/>
      <c r="C13" s="531"/>
      <c r="D13" s="531"/>
      <c r="E13" s="531"/>
      <c r="F13" s="531"/>
      <c r="G13" s="531"/>
      <c r="H13" s="531"/>
      <c r="I13" s="531"/>
      <c r="J13" s="531"/>
      <c r="K13" s="29"/>
    </row>
    <row r="14" spans="1:12" s="6" customFormat="1" ht="17.25" customHeight="1">
      <c r="A14" s="535" t="s">
        <v>18</v>
      </c>
      <c r="B14" s="536" t="s">
        <v>19</v>
      </c>
      <c r="C14" s="269" t="s">
        <v>1398</v>
      </c>
      <c r="D14" s="537" t="s">
        <v>1384</v>
      </c>
      <c r="E14" s="536" t="s">
        <v>1605</v>
      </c>
      <c r="F14" s="536"/>
      <c r="G14" s="536"/>
      <c r="H14" s="270" t="s">
        <v>1606</v>
      </c>
      <c r="I14" s="538" t="s">
        <v>22</v>
      </c>
      <c r="J14" s="536" t="s">
        <v>24</v>
      </c>
      <c r="L14" s="28"/>
    </row>
    <row r="15" spans="1:12" s="6" customFormat="1" ht="21" customHeight="1">
      <c r="A15" s="535"/>
      <c r="B15" s="536"/>
      <c r="C15" s="271" t="s">
        <v>1607</v>
      </c>
      <c r="D15" s="537"/>
      <c r="E15" s="268" t="s">
        <v>1608</v>
      </c>
      <c r="F15" s="272" t="s">
        <v>1609</v>
      </c>
      <c r="G15" s="270" t="s">
        <v>805</v>
      </c>
      <c r="H15" s="273" t="s">
        <v>1610</v>
      </c>
      <c r="I15" s="538"/>
      <c r="J15" s="536"/>
    </row>
    <row r="16" spans="1:12" s="6" customFormat="1" ht="54.75" customHeight="1">
      <c r="A16" s="274">
        <v>1</v>
      </c>
      <c r="B16" s="52" t="s">
        <v>1611</v>
      </c>
      <c r="C16" s="275" t="s">
        <v>1612</v>
      </c>
      <c r="D16" s="276">
        <v>0.60199999999999998</v>
      </c>
      <c r="E16" s="180">
        <v>0.67</v>
      </c>
      <c r="F16" s="79">
        <v>1</v>
      </c>
      <c r="G16" s="277" t="s">
        <v>1613</v>
      </c>
      <c r="H16" s="397">
        <v>285</v>
      </c>
      <c r="I16" s="330">
        <f>H16/1.2</f>
        <v>237.5</v>
      </c>
      <c r="J16" s="278"/>
    </row>
    <row r="17" spans="1:10" s="6" customFormat="1" ht="53.25" customHeight="1">
      <c r="A17" s="274">
        <v>2</v>
      </c>
      <c r="B17" s="52" t="s">
        <v>1614</v>
      </c>
      <c r="C17" s="79" t="s">
        <v>1615</v>
      </c>
      <c r="D17" s="79">
        <v>1.8069999999999999</v>
      </c>
      <c r="E17" s="55"/>
      <c r="F17" s="79"/>
      <c r="G17" s="277" t="s">
        <v>1616</v>
      </c>
      <c r="H17" s="397">
        <v>995</v>
      </c>
      <c r="I17" s="330">
        <f t="shared" ref="I17:I31" si="0">H17/1.2</f>
        <v>829.16666666666674</v>
      </c>
      <c r="J17" s="278"/>
    </row>
    <row r="18" spans="1:10" s="6" customFormat="1" ht="52.5" customHeight="1">
      <c r="A18" s="274">
        <v>3</v>
      </c>
      <c r="B18" s="52" t="s">
        <v>1617</v>
      </c>
      <c r="C18" s="79" t="s">
        <v>1618</v>
      </c>
      <c r="D18" s="79">
        <v>0.51600000000000001</v>
      </c>
      <c r="E18" s="55"/>
      <c r="F18" s="79"/>
      <c r="G18" s="277" t="s">
        <v>1619</v>
      </c>
      <c r="H18" s="397">
        <v>285</v>
      </c>
      <c r="I18" s="330">
        <f t="shared" si="0"/>
        <v>237.5</v>
      </c>
      <c r="J18" s="278"/>
    </row>
    <row r="19" spans="1:10" s="6" customFormat="1" ht="19.5" customHeight="1">
      <c r="A19" s="274">
        <v>4</v>
      </c>
      <c r="B19" s="52" t="s">
        <v>1620</v>
      </c>
      <c r="C19" s="79" t="s">
        <v>1621</v>
      </c>
      <c r="D19" s="79">
        <v>0.57499999999999996</v>
      </c>
      <c r="E19" s="55"/>
      <c r="F19" s="79"/>
      <c r="G19" s="277" t="s">
        <v>1622</v>
      </c>
      <c r="H19" s="397">
        <v>279</v>
      </c>
      <c r="I19" s="330">
        <f t="shared" si="0"/>
        <v>232.5</v>
      </c>
      <c r="J19" s="278"/>
    </row>
    <row r="20" spans="1:10" s="6" customFormat="1" ht="47.25" customHeight="1">
      <c r="A20" s="274">
        <v>5</v>
      </c>
      <c r="B20" s="52" t="s">
        <v>1623</v>
      </c>
      <c r="C20" s="79" t="s">
        <v>1624</v>
      </c>
      <c r="D20" s="79">
        <v>0.505</v>
      </c>
      <c r="E20" s="55">
        <v>0.52</v>
      </c>
      <c r="F20" s="79">
        <v>0.65</v>
      </c>
      <c r="G20" s="277" t="s">
        <v>1625</v>
      </c>
      <c r="H20" s="397">
        <v>255</v>
      </c>
      <c r="I20" s="330">
        <f t="shared" si="0"/>
        <v>212.5</v>
      </c>
      <c r="J20" s="278"/>
    </row>
    <row r="21" spans="1:10" s="6" customFormat="1" ht="57.75" customHeight="1">
      <c r="A21" s="274">
        <v>6</v>
      </c>
      <c r="B21" s="76" t="s">
        <v>1626</v>
      </c>
      <c r="C21" s="77" t="s">
        <v>1627</v>
      </c>
      <c r="D21" s="79">
        <v>1.516</v>
      </c>
      <c r="E21" s="55"/>
      <c r="F21" s="79"/>
      <c r="G21" s="277" t="s">
        <v>1628</v>
      </c>
      <c r="H21" s="397">
        <v>909</v>
      </c>
      <c r="I21" s="330">
        <f t="shared" si="0"/>
        <v>757.5</v>
      </c>
      <c r="J21" s="278"/>
    </row>
    <row r="22" spans="1:10" s="6" customFormat="1" ht="45.75" customHeight="1">
      <c r="A22" s="274">
        <v>7</v>
      </c>
      <c r="B22" s="76" t="s">
        <v>1629</v>
      </c>
      <c r="C22" s="77" t="s">
        <v>1630</v>
      </c>
      <c r="D22" s="79">
        <v>0.38200000000000001</v>
      </c>
      <c r="E22" s="55">
        <v>0.33</v>
      </c>
      <c r="F22" s="77" t="s">
        <v>1631</v>
      </c>
      <c r="G22" s="277" t="s">
        <v>1632</v>
      </c>
      <c r="H22" s="397">
        <v>195</v>
      </c>
      <c r="I22" s="330">
        <f t="shared" si="0"/>
        <v>162.5</v>
      </c>
      <c r="J22" s="278"/>
    </row>
    <row r="23" spans="1:10" s="6" customFormat="1" ht="48" customHeight="1">
      <c r="A23" s="274">
        <v>8</v>
      </c>
      <c r="B23" s="76" t="s">
        <v>1633</v>
      </c>
      <c r="C23" s="77" t="s">
        <v>1634</v>
      </c>
      <c r="D23" s="79">
        <v>1.145</v>
      </c>
      <c r="E23" s="55">
        <v>0.33</v>
      </c>
      <c r="F23" s="77" t="s">
        <v>1631</v>
      </c>
      <c r="G23" s="277" t="s">
        <v>1635</v>
      </c>
      <c r="H23" s="397">
        <v>711</v>
      </c>
      <c r="I23" s="330">
        <f t="shared" si="0"/>
        <v>592.5</v>
      </c>
      <c r="J23" s="278"/>
    </row>
    <row r="24" spans="1:10" s="6" customFormat="1" ht="48" customHeight="1">
      <c r="A24" s="274">
        <v>9</v>
      </c>
      <c r="B24" s="76" t="s">
        <v>1636</v>
      </c>
      <c r="C24" s="77" t="s">
        <v>1637</v>
      </c>
      <c r="D24" s="79">
        <v>0.55900000000000005</v>
      </c>
      <c r="E24" s="55">
        <v>0.56000000000000005</v>
      </c>
      <c r="F24" s="77">
        <v>0.64</v>
      </c>
      <c r="G24" s="277" t="s">
        <v>1638</v>
      </c>
      <c r="H24" s="397">
        <v>272</v>
      </c>
      <c r="I24" s="330">
        <f t="shared" si="0"/>
        <v>226.66666666666669</v>
      </c>
      <c r="J24" s="278"/>
    </row>
    <row r="25" spans="1:10" s="6" customFormat="1" ht="48" customHeight="1">
      <c r="A25" s="274">
        <v>10</v>
      </c>
      <c r="B25" s="76" t="s">
        <v>1639</v>
      </c>
      <c r="C25" s="77" t="s">
        <v>1640</v>
      </c>
      <c r="D25" s="79">
        <v>1.6779999999999999</v>
      </c>
      <c r="E25" s="55"/>
      <c r="F25" s="77"/>
      <c r="G25" s="277" t="s">
        <v>1641</v>
      </c>
      <c r="H25" s="397">
        <v>956</v>
      </c>
      <c r="I25" s="330">
        <f t="shared" si="0"/>
        <v>796.66666666666674</v>
      </c>
      <c r="J25" s="278"/>
    </row>
    <row r="26" spans="1:10" s="6" customFormat="1" ht="56.25" customHeight="1">
      <c r="A26" s="274"/>
      <c r="B26" s="76" t="s">
        <v>1839</v>
      </c>
      <c r="C26" s="77" t="s">
        <v>1841</v>
      </c>
      <c r="D26" s="79">
        <v>1.6</v>
      </c>
      <c r="E26" s="55"/>
      <c r="F26" s="77"/>
      <c r="G26" s="277" t="s">
        <v>1840</v>
      </c>
      <c r="H26" s="397">
        <v>909</v>
      </c>
      <c r="I26" s="330">
        <f t="shared" si="0"/>
        <v>757.5</v>
      </c>
      <c r="J26" s="278"/>
    </row>
    <row r="27" spans="1:10" s="6" customFormat="1" ht="25.5" customHeight="1">
      <c r="A27" s="274">
        <v>11</v>
      </c>
      <c r="B27" s="76" t="s">
        <v>1642</v>
      </c>
      <c r="C27" s="77" t="s">
        <v>1643</v>
      </c>
      <c r="D27" s="79">
        <v>0.33900000000000002</v>
      </c>
      <c r="E27" s="55">
        <v>0.22</v>
      </c>
      <c r="F27" s="77">
        <v>0.25</v>
      </c>
      <c r="G27" s="277" t="s">
        <v>1644</v>
      </c>
      <c r="H27" s="397">
        <v>180</v>
      </c>
      <c r="I27" s="330">
        <f t="shared" si="0"/>
        <v>150</v>
      </c>
      <c r="J27" s="278"/>
    </row>
    <row r="28" spans="1:10" s="6" customFormat="1" ht="54.75" customHeight="1">
      <c r="A28" s="274">
        <v>12</v>
      </c>
      <c r="B28" s="76" t="s">
        <v>1645</v>
      </c>
      <c r="C28" s="77" t="s">
        <v>1646</v>
      </c>
      <c r="D28" s="79">
        <v>0.54600000000000004</v>
      </c>
      <c r="E28" s="79">
        <v>0.65</v>
      </c>
      <c r="F28" s="77" t="s">
        <v>1647</v>
      </c>
      <c r="G28" s="79" t="s">
        <v>1648</v>
      </c>
      <c r="H28" s="397">
        <v>275</v>
      </c>
      <c r="I28" s="330">
        <f t="shared" si="0"/>
        <v>229.16666666666669</v>
      </c>
      <c r="J28" s="278"/>
    </row>
    <row r="29" spans="1:10" s="6" customFormat="1" ht="54" customHeight="1">
      <c r="A29" s="274">
        <v>13</v>
      </c>
      <c r="B29" s="76" t="s">
        <v>1649</v>
      </c>
      <c r="C29" s="77" t="s">
        <v>1650</v>
      </c>
      <c r="D29" s="79">
        <v>1.1000000000000001</v>
      </c>
      <c r="E29" s="79">
        <v>0.65</v>
      </c>
      <c r="F29" s="77" t="s">
        <v>1647</v>
      </c>
      <c r="G29" s="79" t="s">
        <v>1651</v>
      </c>
      <c r="H29" s="397">
        <v>719</v>
      </c>
      <c r="I29" s="330">
        <f t="shared" si="0"/>
        <v>599.16666666666674</v>
      </c>
      <c r="J29" s="278"/>
    </row>
    <row r="30" spans="1:10" s="6" customFormat="1" ht="53.25" customHeight="1">
      <c r="A30" s="274">
        <v>15</v>
      </c>
      <c r="B30" s="76" t="s">
        <v>1652</v>
      </c>
      <c r="C30" s="77" t="s">
        <v>1653</v>
      </c>
      <c r="D30" s="79">
        <v>0.376</v>
      </c>
      <c r="E30" s="79"/>
      <c r="F30" s="79"/>
      <c r="G30" s="79" t="s">
        <v>1654</v>
      </c>
      <c r="H30" s="397">
        <v>205</v>
      </c>
      <c r="I30" s="330">
        <f t="shared" si="0"/>
        <v>170.83333333333334</v>
      </c>
      <c r="J30" s="279"/>
    </row>
    <row r="31" spans="1:10" s="6" customFormat="1" ht="51" customHeight="1">
      <c r="A31" s="274">
        <v>16</v>
      </c>
      <c r="B31" s="76" t="s">
        <v>1652</v>
      </c>
      <c r="C31" s="77" t="s">
        <v>1655</v>
      </c>
      <c r="D31" s="79">
        <v>0.376</v>
      </c>
      <c r="E31" s="79"/>
      <c r="F31" s="79"/>
      <c r="G31" s="79" t="s">
        <v>1656</v>
      </c>
      <c r="H31" s="397">
        <v>205</v>
      </c>
      <c r="I31" s="330">
        <f t="shared" si="0"/>
        <v>170.83333333333334</v>
      </c>
      <c r="J31" s="279"/>
    </row>
    <row r="32" spans="1:10" s="6" customFormat="1" ht="39.75" customHeight="1">
      <c r="A32" s="274">
        <v>17</v>
      </c>
      <c r="B32" s="76" t="s">
        <v>1657</v>
      </c>
      <c r="C32" s="79" t="s">
        <v>1658</v>
      </c>
      <c r="D32" s="132">
        <v>1.68</v>
      </c>
      <c r="E32" s="79"/>
      <c r="F32" s="79"/>
      <c r="G32" s="79"/>
      <c r="H32" s="397">
        <v>470</v>
      </c>
      <c r="I32" s="330">
        <f>H32/1.2</f>
        <v>391.66666666666669</v>
      </c>
      <c r="J32" s="280"/>
    </row>
    <row r="33" spans="1:10" s="6" customFormat="1" ht="37.5" customHeight="1">
      <c r="A33" s="274">
        <v>18</v>
      </c>
      <c r="B33" s="76" t="s">
        <v>1659</v>
      </c>
      <c r="C33" s="79" t="s">
        <v>1660</v>
      </c>
      <c r="D33" s="132">
        <v>5.16</v>
      </c>
      <c r="E33" s="79"/>
      <c r="F33" s="79"/>
      <c r="G33" s="79"/>
      <c r="H33" s="397">
        <v>1245</v>
      </c>
      <c r="I33" s="330">
        <f>H33/1.2</f>
        <v>1037.5</v>
      </c>
      <c r="J33" s="268"/>
    </row>
    <row r="34" spans="1:10" s="6" customFormat="1">
      <c r="B34" s="1" t="s">
        <v>1661</v>
      </c>
      <c r="C34" s="9"/>
      <c r="D34" s="9"/>
      <c r="E34" s="9"/>
      <c r="F34" s="9"/>
      <c r="G34" s="9"/>
      <c r="H34" s="9"/>
      <c r="I34" s="337"/>
    </row>
    <row r="35" spans="1:10" s="6" customFormat="1" ht="8.25" customHeight="1">
      <c r="B35" s="1"/>
      <c r="C35" s="9"/>
      <c r="D35" s="9"/>
      <c r="E35" s="9"/>
      <c r="F35" s="9"/>
      <c r="G35" s="9"/>
      <c r="H35" s="9"/>
      <c r="I35" s="337"/>
    </row>
    <row r="36" spans="1:10" s="6" customFormat="1" ht="28.5" customHeight="1">
      <c r="B36" s="532" t="s">
        <v>1662</v>
      </c>
      <c r="C36" s="532"/>
      <c r="D36" s="532"/>
      <c r="E36" s="532"/>
      <c r="F36" s="532"/>
      <c r="G36" s="532"/>
      <c r="H36" s="532"/>
      <c r="I36" s="532"/>
      <c r="J36" s="532"/>
    </row>
    <row r="37" spans="1:10" s="6" customFormat="1" ht="3" hidden="1" customHeight="1">
      <c r="I37" s="335"/>
    </row>
    <row r="38" spans="1:10" ht="18.75" customHeight="1">
      <c r="B38" s="533" t="s">
        <v>1663</v>
      </c>
      <c r="C38" s="533"/>
      <c r="D38" s="533"/>
      <c r="E38" s="533"/>
      <c r="F38" s="533"/>
      <c r="G38" s="533"/>
      <c r="H38" s="533"/>
      <c r="I38" s="533"/>
      <c r="J38" s="533"/>
    </row>
    <row r="39" spans="1:10" ht="27" customHeight="1">
      <c r="B39" s="534" t="s">
        <v>1664</v>
      </c>
      <c r="C39" s="534"/>
      <c r="D39" s="534"/>
      <c r="E39" s="534"/>
      <c r="F39" s="534"/>
      <c r="G39" s="534"/>
      <c r="H39" s="534"/>
      <c r="I39" s="534"/>
      <c r="J39" s="534"/>
    </row>
  </sheetData>
  <mergeCells count="11">
    <mergeCell ref="B36:J36"/>
    <mergeCell ref="B38:J38"/>
    <mergeCell ref="B39:J39"/>
    <mergeCell ref="C9:D9"/>
    <mergeCell ref="A10:J13"/>
    <mergeCell ref="A14:A15"/>
    <mergeCell ref="B14:B15"/>
    <mergeCell ref="D14:D15"/>
    <mergeCell ref="E14:G14"/>
    <mergeCell ref="J14:J15"/>
    <mergeCell ref="I14:I15"/>
  </mergeCells>
  <pageMargins left="0.47222222222222199" right="0.43333333333333302" top="0.31527777777777799" bottom="0.27569444444444402" header="0.51180555555555496" footer="0.51180555555555496"/>
  <pageSetup paperSize="9" scale="70" firstPageNumber="0"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sheetPr>
    <tabColor rgb="FF6600FF"/>
  </sheetPr>
  <dimension ref="A1:AMI33"/>
  <sheetViews>
    <sheetView topLeftCell="A20" workbookViewId="0">
      <selection activeCell="I35" sqref="I35"/>
    </sheetView>
  </sheetViews>
  <sheetFormatPr defaultColWidth="9.140625" defaultRowHeight="12.75"/>
  <cols>
    <col min="1" max="1" width="4" style="22" customWidth="1"/>
    <col min="2" max="2" width="43.7109375" style="1" customWidth="1"/>
    <col min="3" max="3" width="11.140625" style="1" customWidth="1"/>
    <col min="4" max="4" width="8" style="1" customWidth="1"/>
    <col min="5" max="5" width="12.85546875" style="1" hidden="1" customWidth="1"/>
    <col min="6" max="6" width="5.5703125" style="22" customWidth="1"/>
    <col min="7" max="7" width="19.85546875" style="1" customWidth="1"/>
    <col min="8" max="1023" width="9.140625" style="1"/>
  </cols>
  <sheetData>
    <row r="1" spans="1:7">
      <c r="C1" s="27"/>
      <c r="D1" s="27"/>
      <c r="E1" s="27"/>
      <c r="F1" s="3"/>
    </row>
    <row r="2" spans="1:7" ht="15.75">
      <c r="C2" s="27"/>
      <c r="D2" s="27"/>
      <c r="E2" s="27"/>
      <c r="F2" s="3"/>
      <c r="G2" s="281"/>
    </row>
    <row r="3" spans="1:7">
      <c r="C3" s="27"/>
      <c r="D3" s="27"/>
      <c r="E3" s="27"/>
      <c r="F3" s="3"/>
    </row>
    <row r="4" spans="1:7" ht="18.75" customHeight="1">
      <c r="A4" s="9"/>
      <c r="B4" s="7"/>
      <c r="C4" s="27"/>
      <c r="D4" s="27"/>
      <c r="E4" s="27"/>
      <c r="F4" s="3"/>
      <c r="G4" s="266"/>
    </row>
    <row r="5" spans="1:7" ht="13.5" customHeight="1">
      <c r="A5" s="9"/>
      <c r="B5" s="7"/>
      <c r="C5" s="35" t="s">
        <v>1882</v>
      </c>
      <c r="D5" s="2"/>
      <c r="E5" s="2"/>
      <c r="G5" s="266"/>
    </row>
    <row r="6" spans="1:7" ht="13.5" customHeight="1">
      <c r="A6" s="9"/>
      <c r="B6" s="7"/>
      <c r="C6" s="2"/>
      <c r="D6" s="2"/>
      <c r="E6" s="2"/>
    </row>
    <row r="7" spans="1:7" ht="14.25" hidden="1" customHeight="1">
      <c r="A7" s="9"/>
      <c r="B7" s="7"/>
      <c r="C7" s="2"/>
      <c r="D7" s="2"/>
      <c r="E7" s="2"/>
      <c r="G7" s="282"/>
    </row>
    <row r="8" spans="1:7" hidden="1">
      <c r="F8" s="10"/>
    </row>
    <row r="9" spans="1:7" ht="12.75" customHeight="1">
      <c r="A9" s="531" t="s">
        <v>1665</v>
      </c>
      <c r="B9" s="531"/>
      <c r="C9" s="531"/>
      <c r="D9" s="531"/>
      <c r="E9" s="531"/>
      <c r="F9" s="531"/>
      <c r="G9" s="531"/>
    </row>
    <row r="10" spans="1:7" ht="50.25" customHeight="1">
      <c r="A10" s="531"/>
      <c r="B10" s="531"/>
      <c r="C10" s="531"/>
      <c r="D10" s="531"/>
      <c r="E10" s="531"/>
      <c r="F10" s="531"/>
      <c r="G10" s="531"/>
    </row>
    <row r="11" spans="1:7" ht="18.75">
      <c r="A11" s="30"/>
      <c r="B11" s="447" t="s">
        <v>15</v>
      </c>
      <c r="C11" s="447"/>
      <c r="D11" s="447"/>
      <c r="E11" s="447"/>
      <c r="F11" s="447"/>
      <c r="G11" s="447"/>
    </row>
    <row r="12" spans="1:7" ht="18" customHeight="1">
      <c r="A12" s="450" t="s">
        <v>18</v>
      </c>
      <c r="B12" s="451" t="s">
        <v>19</v>
      </c>
      <c r="C12" s="451" t="s">
        <v>805</v>
      </c>
      <c r="D12" s="421" t="s">
        <v>21</v>
      </c>
      <c r="E12" s="453" t="s">
        <v>22</v>
      </c>
      <c r="F12" s="450" t="s">
        <v>23</v>
      </c>
      <c r="G12" s="451" t="s">
        <v>24</v>
      </c>
    </row>
    <row r="13" spans="1:7" ht="26.25" customHeight="1">
      <c r="A13" s="450"/>
      <c r="B13" s="451"/>
      <c r="C13" s="451"/>
      <c r="D13" s="421"/>
      <c r="E13" s="453"/>
      <c r="F13" s="450"/>
      <c r="G13" s="451"/>
    </row>
    <row r="14" spans="1:7" ht="33.75" customHeight="1">
      <c r="A14" s="283">
        <v>1</v>
      </c>
      <c r="B14" s="53" t="s">
        <v>1666</v>
      </c>
      <c r="C14" s="52" t="s">
        <v>1667</v>
      </c>
      <c r="D14" s="399">
        <v>377</v>
      </c>
      <c r="E14" s="78">
        <f t="shared" ref="E14:E24" si="0">D14/1.2</f>
        <v>314.16666666666669</v>
      </c>
      <c r="F14" s="77">
        <v>10</v>
      </c>
      <c r="G14" s="284"/>
    </row>
    <row r="15" spans="1:7" ht="39" customHeight="1">
      <c r="A15" s="79">
        <v>2</v>
      </c>
      <c r="B15" s="53" t="s">
        <v>1668</v>
      </c>
      <c r="C15" s="52" t="s">
        <v>1669</v>
      </c>
      <c r="D15" s="399">
        <v>422</v>
      </c>
      <c r="E15" s="78">
        <f t="shared" si="0"/>
        <v>351.66666666666669</v>
      </c>
      <c r="F15" s="79">
        <v>10</v>
      </c>
      <c r="G15" s="285"/>
    </row>
    <row r="16" spans="1:7" ht="23.25" customHeight="1">
      <c r="A16" s="283">
        <v>3</v>
      </c>
      <c r="B16" s="53" t="s">
        <v>1670</v>
      </c>
      <c r="C16" s="52" t="s">
        <v>1671</v>
      </c>
      <c r="D16" s="399">
        <v>230</v>
      </c>
      <c r="E16" s="78">
        <f t="shared" si="0"/>
        <v>191.66666666666669</v>
      </c>
      <c r="F16" s="79">
        <v>5</v>
      </c>
      <c r="G16" s="401"/>
    </row>
    <row r="17" spans="1:7" ht="23.25" customHeight="1">
      <c r="A17" s="79">
        <v>4</v>
      </c>
      <c r="B17" s="53" t="s">
        <v>1672</v>
      </c>
      <c r="C17" s="52" t="s">
        <v>1673</v>
      </c>
      <c r="D17" s="399">
        <v>244</v>
      </c>
      <c r="E17" s="78">
        <f t="shared" si="0"/>
        <v>203.33333333333334</v>
      </c>
      <c r="F17" s="79">
        <v>5</v>
      </c>
      <c r="G17" s="402"/>
    </row>
    <row r="18" spans="1:7" ht="21" customHeight="1">
      <c r="A18" s="283">
        <v>5</v>
      </c>
      <c r="B18" s="53" t="s">
        <v>1674</v>
      </c>
      <c r="C18" s="52" t="s">
        <v>1675</v>
      </c>
      <c r="D18" s="399">
        <v>259</v>
      </c>
      <c r="E18" s="78">
        <f t="shared" si="0"/>
        <v>215.83333333333334</v>
      </c>
      <c r="F18" s="79">
        <v>10</v>
      </c>
      <c r="G18" s="402"/>
    </row>
    <row r="19" spans="1:7" ht="24.75" customHeight="1">
      <c r="A19" s="79">
        <v>6</v>
      </c>
      <c r="B19" s="53" t="s">
        <v>1676</v>
      </c>
      <c r="C19" s="52" t="s">
        <v>1677</v>
      </c>
      <c r="D19" s="399">
        <v>273</v>
      </c>
      <c r="E19" s="78">
        <f t="shared" si="0"/>
        <v>227.5</v>
      </c>
      <c r="F19" s="79">
        <v>10</v>
      </c>
      <c r="G19" s="402"/>
    </row>
    <row r="20" spans="1:7" ht="24" customHeight="1">
      <c r="A20" s="283">
        <v>7</v>
      </c>
      <c r="B20" s="53" t="s">
        <v>1678</v>
      </c>
      <c r="C20" s="52" t="s">
        <v>1679</v>
      </c>
      <c r="D20" s="399">
        <v>295</v>
      </c>
      <c r="E20" s="78">
        <f t="shared" si="0"/>
        <v>245.83333333333334</v>
      </c>
      <c r="F20" s="79">
        <v>10</v>
      </c>
      <c r="G20" s="402"/>
    </row>
    <row r="21" spans="1:7" ht="24.75" customHeight="1">
      <c r="A21" s="79">
        <v>8</v>
      </c>
      <c r="B21" s="53" t="s">
        <v>1680</v>
      </c>
      <c r="C21" s="52" t="s">
        <v>1681</v>
      </c>
      <c r="D21" s="399">
        <v>318</v>
      </c>
      <c r="E21" s="78">
        <f t="shared" si="0"/>
        <v>265</v>
      </c>
      <c r="F21" s="79">
        <v>10</v>
      </c>
      <c r="G21" s="402"/>
    </row>
    <row r="22" spans="1:7" ht="21" customHeight="1">
      <c r="A22" s="283">
        <v>9</v>
      </c>
      <c r="B22" s="53" t="s">
        <v>1682</v>
      </c>
      <c r="C22" s="52" t="s">
        <v>1683</v>
      </c>
      <c r="D22" s="399">
        <v>338</v>
      </c>
      <c r="E22" s="78">
        <f t="shared" si="0"/>
        <v>281.66666666666669</v>
      </c>
      <c r="F22" s="79">
        <v>10</v>
      </c>
      <c r="G22" s="402"/>
    </row>
    <row r="23" spans="1:7" ht="24.75" customHeight="1">
      <c r="A23" s="79">
        <v>10</v>
      </c>
      <c r="B23" s="53" t="s">
        <v>1684</v>
      </c>
      <c r="C23" s="52" t="s">
        <v>1685</v>
      </c>
      <c r="D23" s="399">
        <v>362</v>
      </c>
      <c r="E23" s="78">
        <f t="shared" si="0"/>
        <v>301.66666666666669</v>
      </c>
      <c r="F23" s="79">
        <v>10</v>
      </c>
      <c r="G23" s="402"/>
    </row>
    <row r="24" spans="1:7" ht="24.75" customHeight="1">
      <c r="A24" s="79">
        <v>11</v>
      </c>
      <c r="B24" s="340" t="s">
        <v>1749</v>
      </c>
      <c r="C24" s="52" t="s">
        <v>1750</v>
      </c>
      <c r="D24" s="399">
        <v>382</v>
      </c>
      <c r="E24" s="78">
        <f t="shared" si="0"/>
        <v>318.33333333333337</v>
      </c>
      <c r="F24" s="79">
        <v>10</v>
      </c>
      <c r="G24" s="403"/>
    </row>
    <row r="25" spans="1:7" ht="15" customHeight="1">
      <c r="A25" s="117"/>
      <c r="B25" s="229"/>
      <c r="C25" s="116"/>
      <c r="D25" s="116"/>
      <c r="E25" s="116"/>
      <c r="F25" s="117"/>
      <c r="G25" s="5"/>
    </row>
    <row r="26" spans="1:7" ht="16.5" customHeight="1">
      <c r="A26" s="117"/>
      <c r="B26" s="542" t="s">
        <v>1686</v>
      </c>
      <c r="C26" s="542"/>
      <c r="D26" s="542"/>
      <c r="E26" s="542"/>
      <c r="F26" s="286"/>
      <c r="G26" s="286"/>
    </row>
    <row r="28" spans="1:7" ht="15" customHeight="1">
      <c r="A28" s="539" t="s">
        <v>18</v>
      </c>
      <c r="B28" s="451" t="s">
        <v>19</v>
      </c>
      <c r="C28" s="451"/>
      <c r="D28" s="421" t="s">
        <v>21</v>
      </c>
      <c r="E28" s="453" t="s">
        <v>22</v>
      </c>
      <c r="F28"/>
      <c r="G28" s="540"/>
    </row>
    <row r="29" spans="1:7" ht="21" customHeight="1">
      <c r="A29" s="539"/>
      <c r="B29" s="451"/>
      <c r="C29" s="451"/>
      <c r="D29" s="421"/>
      <c r="E29" s="453"/>
      <c r="F29"/>
      <c r="G29" s="540"/>
    </row>
    <row r="30" spans="1:7" ht="19.5" customHeight="1">
      <c r="A30" s="287">
        <v>1</v>
      </c>
      <c r="B30" s="541" t="s">
        <v>1687</v>
      </c>
      <c r="C30" s="541"/>
      <c r="D30" s="143">
        <v>8</v>
      </c>
      <c r="E30" s="339">
        <f>D30/1.2</f>
        <v>6.666666666666667</v>
      </c>
      <c r="F30" s="288"/>
      <c r="G30" s="289"/>
    </row>
    <row r="31" spans="1:7" ht="18" customHeight="1">
      <c r="A31" s="287">
        <v>2</v>
      </c>
      <c r="B31" s="541" t="s">
        <v>1688</v>
      </c>
      <c r="C31" s="541"/>
      <c r="D31" s="143">
        <v>6</v>
      </c>
      <c r="E31" s="339">
        <v>3.33</v>
      </c>
      <c r="F31" s="288"/>
      <c r="G31" s="289"/>
    </row>
    <row r="32" spans="1:7" ht="15.75" customHeight="1">
      <c r="A32" s="290">
        <v>3</v>
      </c>
      <c r="B32" s="541" t="s">
        <v>1689</v>
      </c>
      <c r="C32" s="541"/>
      <c r="D32" s="143">
        <v>6</v>
      </c>
      <c r="E32" s="339">
        <v>3.33</v>
      </c>
      <c r="F32" s="288"/>
      <c r="G32" s="291"/>
    </row>
    <row r="33" spans="1:6" ht="17.25" customHeight="1">
      <c r="A33" s="292">
        <v>4</v>
      </c>
      <c r="B33" s="541" t="s">
        <v>1690</v>
      </c>
      <c r="C33" s="541"/>
      <c r="D33" s="143">
        <v>19</v>
      </c>
      <c r="E33" s="339">
        <f>D33/1.2</f>
        <v>15.833333333333334</v>
      </c>
      <c r="F33" s="288"/>
    </row>
  </sheetData>
  <mergeCells count="20">
    <mergeCell ref="B30:C30"/>
    <mergeCell ref="B31:C31"/>
    <mergeCell ref="B32:C32"/>
    <mergeCell ref="B33:C33"/>
    <mergeCell ref="B26:E26"/>
    <mergeCell ref="D28:D29"/>
    <mergeCell ref="E28:E29"/>
    <mergeCell ref="A28:A29"/>
    <mergeCell ref="B28:C29"/>
    <mergeCell ref="G28:G29"/>
    <mergeCell ref="A9:G10"/>
    <mergeCell ref="B11:G11"/>
    <mergeCell ref="A12:A13"/>
    <mergeCell ref="B12:B13"/>
    <mergeCell ref="C12:C13"/>
    <mergeCell ref="F12:F13"/>
    <mergeCell ref="G12:G13"/>
    <mergeCell ref="D12:D13"/>
    <mergeCell ref="E12:E13"/>
    <mergeCell ref="G16:G24"/>
  </mergeCells>
  <pageMargins left="0.196527777777778" right="0.196527777777778" top="0.3" bottom="0.32013888888888897" header="0.51180555555555496" footer="0.51180555555555496"/>
  <pageSetup paperSize="9" scale="95" firstPageNumber="0" orientation="portrait" r:id="rId1"/>
  <drawing r:id="rId2"/>
</worksheet>
</file>

<file path=xl/worksheets/sheet17.xml><?xml version="1.0" encoding="utf-8"?>
<worksheet xmlns="http://schemas.openxmlformats.org/spreadsheetml/2006/main" xmlns:r="http://schemas.openxmlformats.org/officeDocument/2006/relationships">
  <dimension ref="A2:K24"/>
  <sheetViews>
    <sheetView topLeftCell="A10" workbookViewId="0">
      <selection activeCell="I17" sqref="I17"/>
    </sheetView>
  </sheetViews>
  <sheetFormatPr defaultRowHeight="12.75"/>
  <cols>
    <col min="2" max="2" width="43.140625" customWidth="1"/>
    <col min="5" max="5" width="9.140625" hidden="1" customWidth="1"/>
    <col min="7" max="7" width="16" customWidth="1"/>
    <col min="9" max="9" width="8.7109375" customWidth="1"/>
    <col min="10" max="10" width="9.140625" hidden="1" customWidth="1"/>
  </cols>
  <sheetData>
    <row r="2" spans="1:10">
      <c r="F2" s="27"/>
      <c r="G2" s="27"/>
      <c r="H2" s="3"/>
      <c r="I2" s="1"/>
    </row>
    <row r="3" spans="1:10" ht="15.75">
      <c r="F3" s="27"/>
      <c r="G3" s="27"/>
      <c r="H3" s="3"/>
      <c r="I3" s="281"/>
    </row>
    <row r="4" spans="1:10">
      <c r="F4" s="27"/>
      <c r="G4" s="27"/>
      <c r="H4" s="3"/>
      <c r="I4" s="1"/>
    </row>
    <row r="5" spans="1:10">
      <c r="F5" s="27"/>
      <c r="G5" s="27"/>
      <c r="H5" s="3"/>
      <c r="I5" s="266"/>
    </row>
    <row r="6" spans="1:10">
      <c r="F6" s="35" t="s">
        <v>1882</v>
      </c>
      <c r="G6" s="2"/>
      <c r="H6" s="22"/>
      <c r="I6" s="266"/>
    </row>
    <row r="8" spans="1:10" ht="1.5" customHeight="1"/>
    <row r="9" spans="1:10" ht="12.75" customHeight="1">
      <c r="A9" s="543" t="s">
        <v>1828</v>
      </c>
      <c r="B9" s="543"/>
      <c r="C9" s="543"/>
      <c r="D9" s="543"/>
      <c r="E9" s="543"/>
      <c r="F9" s="543"/>
      <c r="G9" s="543"/>
      <c r="H9" s="364"/>
      <c r="I9" s="364"/>
      <c r="J9" s="364"/>
    </row>
    <row r="10" spans="1:10" ht="37.5" customHeight="1">
      <c r="A10" s="543"/>
      <c r="B10" s="543"/>
      <c r="C10" s="543"/>
      <c r="D10" s="543"/>
      <c r="E10" s="543"/>
      <c r="F10" s="543"/>
      <c r="G10" s="543"/>
      <c r="H10" s="364"/>
      <c r="I10" s="364"/>
      <c r="J10" s="364"/>
    </row>
    <row r="12" spans="1:10">
      <c r="A12" s="450" t="s">
        <v>18</v>
      </c>
      <c r="B12" s="451" t="s">
        <v>19</v>
      </c>
      <c r="C12" s="451" t="s">
        <v>805</v>
      </c>
      <c r="D12" s="421" t="s">
        <v>21</v>
      </c>
      <c r="E12" s="453" t="s">
        <v>22</v>
      </c>
      <c r="F12" s="450" t="s">
        <v>23</v>
      </c>
      <c r="G12" s="451" t="s">
        <v>24</v>
      </c>
    </row>
    <row r="13" spans="1:10" ht="19.5" customHeight="1">
      <c r="A13" s="450"/>
      <c r="B13" s="451"/>
      <c r="C13" s="451"/>
      <c r="D13" s="421"/>
      <c r="E13" s="453"/>
      <c r="F13" s="450"/>
      <c r="G13" s="451"/>
    </row>
    <row r="14" spans="1:10" ht="45" customHeight="1">
      <c r="A14" s="365">
        <v>1</v>
      </c>
      <c r="B14" s="366" t="s">
        <v>1815</v>
      </c>
      <c r="C14" s="367" t="s">
        <v>1816</v>
      </c>
      <c r="D14" s="400">
        <v>200</v>
      </c>
      <c r="E14" s="368">
        <f>D14/1.2</f>
        <v>166.66666666666669</v>
      </c>
      <c r="F14" s="369">
        <v>20</v>
      </c>
      <c r="G14" s="370"/>
    </row>
    <row r="15" spans="1:10" ht="48" customHeight="1">
      <c r="A15" s="371">
        <v>2</v>
      </c>
      <c r="B15" s="366" t="s">
        <v>1817</v>
      </c>
      <c r="C15" s="367" t="s">
        <v>1818</v>
      </c>
      <c r="D15" s="400">
        <v>202</v>
      </c>
      <c r="E15" s="368">
        <f>D15/1.2</f>
        <v>168.33333333333334</v>
      </c>
      <c r="F15" s="371">
        <v>12</v>
      </c>
      <c r="G15" s="372"/>
    </row>
    <row r="16" spans="1:10" ht="47.25" customHeight="1">
      <c r="A16" s="365">
        <v>3</v>
      </c>
      <c r="B16" s="366" t="s">
        <v>1819</v>
      </c>
      <c r="C16" s="367" t="s">
        <v>1820</v>
      </c>
      <c r="D16" s="400">
        <v>200</v>
      </c>
      <c r="E16" s="368">
        <f t="shared" ref="E16:E18" si="0">D16/1.2</f>
        <v>166.66666666666669</v>
      </c>
      <c r="F16" s="371">
        <v>20</v>
      </c>
      <c r="G16" s="373"/>
    </row>
    <row r="17" spans="1:7" ht="64.5" customHeight="1">
      <c r="A17" s="371">
        <v>4</v>
      </c>
      <c r="B17" s="366" t="s">
        <v>1821</v>
      </c>
      <c r="C17" s="367" t="s">
        <v>1822</v>
      </c>
      <c r="D17" s="400">
        <v>209</v>
      </c>
      <c r="E17" s="368">
        <f t="shared" si="0"/>
        <v>174.16666666666669</v>
      </c>
      <c r="F17" s="371">
        <v>50</v>
      </c>
      <c r="G17" s="373"/>
    </row>
    <row r="18" spans="1:7" ht="72.75" customHeight="1">
      <c r="A18" s="365">
        <v>5</v>
      </c>
      <c r="B18" s="366" t="s">
        <v>1823</v>
      </c>
      <c r="C18" s="367" t="s">
        <v>1824</v>
      </c>
      <c r="D18" s="400">
        <v>606</v>
      </c>
      <c r="E18" s="368">
        <f t="shared" si="0"/>
        <v>505</v>
      </c>
      <c r="F18" s="371">
        <v>9</v>
      </c>
      <c r="G18" s="373"/>
    </row>
    <row r="19" spans="1:7" ht="32.25" customHeight="1"/>
    <row r="20" spans="1:7" ht="28.5" customHeight="1"/>
    <row r="21" spans="1:7" ht="36.75" customHeight="1"/>
    <row r="22" spans="1:7" ht="90" customHeight="1"/>
    <row r="23" spans="1:7" ht="90" customHeight="1"/>
    <row r="24" spans="1:7" ht="90" customHeight="1"/>
  </sheetData>
  <mergeCells count="8">
    <mergeCell ref="A9:G10"/>
    <mergeCell ref="A12:A13"/>
    <mergeCell ref="B12:B13"/>
    <mergeCell ref="C12:C13"/>
    <mergeCell ref="D12:D13"/>
    <mergeCell ref="E12:E13"/>
    <mergeCell ref="F12:F13"/>
    <mergeCell ref="G12:G13"/>
  </mergeCells>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AMJ76"/>
  <sheetViews>
    <sheetView topLeftCell="A16" workbookViewId="0">
      <selection activeCell="G29" sqref="G29"/>
    </sheetView>
  </sheetViews>
  <sheetFormatPr defaultColWidth="9.140625" defaultRowHeight="12.75"/>
  <cols>
    <col min="1" max="1" width="3.28515625" style="1" customWidth="1"/>
    <col min="2" max="2" width="45" style="1" customWidth="1"/>
    <col min="3" max="3" width="7.85546875" style="2" customWidth="1"/>
    <col min="4" max="4" width="9.140625" style="3"/>
    <col min="5" max="5" width="11.5703125" style="4" hidden="1" customWidth="1"/>
    <col min="6" max="6" width="6.140625" style="5" customWidth="1"/>
    <col min="7" max="7" width="17.140625" style="1" customWidth="1"/>
    <col min="8" max="9" width="9.140625" style="1"/>
    <col min="10" max="10" width="10.140625" style="1" customWidth="1"/>
    <col min="11" max="1024" width="9.140625" style="1"/>
  </cols>
  <sheetData>
    <row r="1" spans="1:18" ht="14.25" customHeight="1">
      <c r="A1" s="6"/>
      <c r="B1" s="7"/>
      <c r="C1" s="27"/>
      <c r="E1" s="34"/>
      <c r="F1" s="3"/>
      <c r="G1" s="6"/>
      <c r="H1" s="6"/>
    </row>
    <row r="2" spans="1:18" ht="14.25" customHeight="1">
      <c r="A2" s="6"/>
      <c r="B2" s="7"/>
      <c r="C2" s="6"/>
      <c r="D2" s="6"/>
      <c r="E2" s="6"/>
      <c r="F2" s="6"/>
      <c r="G2" s="6"/>
      <c r="H2" s="6"/>
    </row>
    <row r="3" spans="1:18">
      <c r="A3" s="1" t="s">
        <v>0</v>
      </c>
      <c r="C3" s="27"/>
      <c r="E3" s="34"/>
      <c r="F3" s="3"/>
      <c r="G3" s="6"/>
      <c r="H3" s="6"/>
    </row>
    <row r="4" spans="1:18">
      <c r="C4" s="27"/>
      <c r="E4" s="34"/>
      <c r="F4" s="3"/>
      <c r="G4" s="6"/>
      <c r="H4" s="6"/>
    </row>
    <row r="5" spans="1:18" ht="12" customHeight="1">
      <c r="D5" s="11"/>
    </row>
    <row r="6" spans="1:18" ht="14.25" customHeight="1">
      <c r="D6" s="11"/>
      <c r="I6" s="4"/>
    </row>
    <row r="7" spans="1:18" ht="14.25" customHeight="1">
      <c r="D7" s="35" t="s">
        <v>1883</v>
      </c>
      <c r="I7" s="4"/>
    </row>
    <row r="8" spans="1:18" ht="13.5" customHeight="1">
      <c r="J8" s="36"/>
    </row>
    <row r="9" spans="1:18" ht="13.5" customHeight="1">
      <c r="A9" s="405" t="s">
        <v>1</v>
      </c>
      <c r="B9" s="405"/>
      <c r="C9" s="405"/>
      <c r="D9" s="405"/>
      <c r="E9" s="405"/>
      <c r="F9" s="405"/>
      <c r="G9" s="405"/>
      <c r="J9" s="37" t="s">
        <v>16</v>
      </c>
      <c r="K9" s="37"/>
      <c r="L9" s="37"/>
      <c r="M9" s="37"/>
      <c r="N9" s="37"/>
      <c r="O9" s="37"/>
      <c r="P9" s="37"/>
      <c r="Q9" s="37"/>
      <c r="R9" s="37"/>
    </row>
    <row r="10" spans="1:18" ht="21" customHeight="1">
      <c r="A10" s="406" t="s">
        <v>69</v>
      </c>
      <c r="B10" s="406"/>
      <c r="C10" s="406"/>
      <c r="D10" s="406"/>
      <c r="E10" s="406"/>
      <c r="F10" s="406"/>
      <c r="G10" s="406"/>
    </row>
    <row r="11" spans="1:18" ht="125.25" customHeight="1">
      <c r="A11" s="407" t="s">
        <v>70</v>
      </c>
      <c r="B11" s="407"/>
      <c r="C11" s="407"/>
      <c r="D11" s="407"/>
      <c r="E11" s="407"/>
      <c r="F11" s="407"/>
      <c r="G11" s="407"/>
      <c r="J11" s="27"/>
      <c r="K11" s="27"/>
      <c r="L11" s="27"/>
      <c r="M11" s="27"/>
      <c r="N11" s="27"/>
      <c r="O11" s="27"/>
    </row>
    <row r="12" spans="1:18" ht="29.25" customHeight="1">
      <c r="A12" s="38" t="s">
        <v>18</v>
      </c>
      <c r="B12" s="39" t="s">
        <v>19</v>
      </c>
      <c r="C12" s="40" t="s">
        <v>20</v>
      </c>
      <c r="D12" s="41" t="s">
        <v>21</v>
      </c>
      <c r="E12" s="42" t="s">
        <v>22</v>
      </c>
      <c r="F12" s="43" t="s">
        <v>23</v>
      </c>
      <c r="G12" s="44" t="s">
        <v>24</v>
      </c>
      <c r="J12" s="27"/>
      <c r="K12" s="27"/>
      <c r="L12" s="27"/>
      <c r="M12" s="27"/>
      <c r="N12" s="27"/>
      <c r="O12" s="10"/>
    </row>
    <row r="13" spans="1:18" ht="15" customHeight="1">
      <c r="A13" s="411" t="s">
        <v>25</v>
      </c>
      <c r="B13" s="412"/>
      <c r="C13" s="412"/>
      <c r="D13" s="412"/>
      <c r="E13" s="412"/>
      <c r="F13" s="412"/>
      <c r="G13" s="413"/>
      <c r="L13" s="2"/>
      <c r="M13" s="3"/>
      <c r="N13" s="4"/>
      <c r="O13" s="5"/>
      <c r="P13" s="36"/>
    </row>
    <row r="14" spans="1:18" ht="37.5" customHeight="1">
      <c r="A14" s="46">
        <v>1</v>
      </c>
      <c r="B14" s="47" t="s">
        <v>71</v>
      </c>
      <c r="C14" s="46" t="s">
        <v>72</v>
      </c>
      <c r="D14" s="312">
        <v>3667</v>
      </c>
      <c r="E14" s="48">
        <f>D14/1.2</f>
        <v>3055.8333333333335</v>
      </c>
      <c r="F14" s="49">
        <v>3</v>
      </c>
      <c r="G14" s="50"/>
      <c r="H14" s="51"/>
    </row>
    <row r="15" spans="1:18" ht="34.5" customHeight="1">
      <c r="A15" s="52">
        <v>2</v>
      </c>
      <c r="B15" s="53" t="s">
        <v>73</v>
      </c>
      <c r="C15" s="52" t="s">
        <v>74</v>
      </c>
      <c r="D15" s="312">
        <v>3933</v>
      </c>
      <c r="E15" s="48">
        <f t="shared" ref="E15:E23" si="0">D15/1.2</f>
        <v>3277.5</v>
      </c>
      <c r="F15" s="55">
        <v>4</v>
      </c>
      <c r="G15" s="56"/>
      <c r="H15" s="51"/>
    </row>
    <row r="16" spans="1:18" ht="34.5" customHeight="1">
      <c r="A16" s="52">
        <v>3</v>
      </c>
      <c r="B16" s="53" t="s">
        <v>75</v>
      </c>
      <c r="C16" s="52" t="s">
        <v>76</v>
      </c>
      <c r="D16" s="312">
        <v>3332</v>
      </c>
      <c r="E16" s="48">
        <f t="shared" si="0"/>
        <v>2776.666666666667</v>
      </c>
      <c r="F16" s="55">
        <v>4</v>
      </c>
      <c r="G16" s="56"/>
      <c r="H16" s="51"/>
    </row>
    <row r="17" spans="1:9" ht="41.25" customHeight="1">
      <c r="A17" s="52">
        <v>4</v>
      </c>
      <c r="B17" s="53" t="s">
        <v>77</v>
      </c>
      <c r="C17" s="52" t="s">
        <v>78</v>
      </c>
      <c r="D17" s="312">
        <v>3560</v>
      </c>
      <c r="E17" s="48">
        <f t="shared" si="0"/>
        <v>2966.666666666667</v>
      </c>
      <c r="F17" s="55">
        <v>3</v>
      </c>
      <c r="G17" s="57"/>
      <c r="H17" s="51"/>
    </row>
    <row r="18" spans="1:9" ht="17.25" customHeight="1">
      <c r="A18" s="392" t="s">
        <v>34</v>
      </c>
      <c r="B18" s="414"/>
      <c r="C18" s="414"/>
      <c r="D18" s="414"/>
      <c r="E18" s="414"/>
      <c r="F18" s="414"/>
      <c r="G18" s="415"/>
      <c r="H18" s="51"/>
    </row>
    <row r="19" spans="1:9" ht="15" customHeight="1">
      <c r="A19" s="411" t="s">
        <v>25</v>
      </c>
      <c r="B19" s="412"/>
      <c r="C19" s="412"/>
      <c r="D19" s="412"/>
      <c r="E19" s="412"/>
      <c r="F19" s="412"/>
      <c r="G19" s="413"/>
    </row>
    <row r="20" spans="1:9" ht="34.5" customHeight="1">
      <c r="A20" s="52">
        <v>5</v>
      </c>
      <c r="B20" s="47" t="s">
        <v>79</v>
      </c>
      <c r="C20" s="52" t="s">
        <v>80</v>
      </c>
      <c r="D20" s="312">
        <v>3666</v>
      </c>
      <c r="E20" s="48">
        <f t="shared" si="0"/>
        <v>3055</v>
      </c>
      <c r="F20" s="55">
        <v>3</v>
      </c>
      <c r="G20" s="56"/>
      <c r="H20" s="51"/>
    </row>
    <row r="21" spans="1:9" ht="28.5" customHeight="1">
      <c r="A21" s="52">
        <v>6</v>
      </c>
      <c r="B21" s="53" t="s">
        <v>81</v>
      </c>
      <c r="C21" s="52" t="s">
        <v>82</v>
      </c>
      <c r="D21" s="312">
        <v>3933</v>
      </c>
      <c r="E21" s="48">
        <f t="shared" si="0"/>
        <v>3277.5</v>
      </c>
      <c r="F21" s="55">
        <v>4</v>
      </c>
      <c r="G21" s="56"/>
      <c r="H21" s="51"/>
    </row>
    <row r="22" spans="1:9" ht="38.25" customHeight="1">
      <c r="A22" s="52">
        <v>7</v>
      </c>
      <c r="B22" s="53" t="s">
        <v>83</v>
      </c>
      <c r="C22" s="52" t="s">
        <v>84</v>
      </c>
      <c r="D22" s="312">
        <v>3332</v>
      </c>
      <c r="E22" s="48">
        <f t="shared" si="0"/>
        <v>2776.666666666667</v>
      </c>
      <c r="F22" s="55">
        <v>4</v>
      </c>
      <c r="G22" s="56"/>
      <c r="H22" s="51"/>
    </row>
    <row r="23" spans="1:9" ht="33.75" customHeight="1">
      <c r="A23" s="52">
        <v>8</v>
      </c>
      <c r="B23" s="53" t="s">
        <v>85</v>
      </c>
      <c r="C23" s="52" t="s">
        <v>86</v>
      </c>
      <c r="D23" s="312">
        <v>3600</v>
      </c>
      <c r="E23" s="48">
        <f t="shared" si="0"/>
        <v>3000</v>
      </c>
      <c r="F23" s="55">
        <v>3</v>
      </c>
      <c r="G23" s="57"/>
      <c r="H23" s="51"/>
    </row>
    <row r="24" spans="1:9" ht="6.75" customHeight="1">
      <c r="H24" s="2"/>
      <c r="I24" s="4"/>
    </row>
    <row r="25" spans="1:9" s="67" customFormat="1" ht="16.5" customHeight="1">
      <c r="B25" s="1" t="s">
        <v>68</v>
      </c>
      <c r="D25" s="14"/>
      <c r="F25" s="14"/>
    </row>
    <row r="26" spans="1:9" ht="10.5" customHeight="1">
      <c r="H26" s="2"/>
      <c r="I26" s="4"/>
    </row>
    <row r="27" spans="1:9" ht="11.25" customHeight="1">
      <c r="H27" s="2"/>
      <c r="I27" s="4"/>
    </row>
    <row r="28" spans="1:9" ht="12" customHeight="1">
      <c r="H28" s="2"/>
      <c r="I28" s="4"/>
    </row>
    <row r="29" spans="1:9" ht="26.25" customHeight="1">
      <c r="H29" s="2"/>
      <c r="I29" s="4"/>
    </row>
    <row r="30" spans="1:9" ht="40.5" customHeight="1">
      <c r="H30" s="2"/>
      <c r="I30" s="4"/>
    </row>
    <row r="31" spans="1:9" ht="25.5" customHeight="1">
      <c r="H31" s="2"/>
      <c r="I31" s="4"/>
    </row>
    <row r="32" spans="1:9" ht="25.5" customHeight="1">
      <c r="H32" s="2"/>
      <c r="I32" s="4"/>
    </row>
    <row r="33" spans="4:9" ht="25.5" customHeight="1">
      <c r="H33" s="2"/>
      <c r="I33" s="4"/>
    </row>
    <row r="34" spans="4:9" ht="25.5" customHeight="1">
      <c r="H34" s="2"/>
      <c r="I34" s="4"/>
    </row>
    <row r="35" spans="4:9" ht="41.25" customHeight="1">
      <c r="H35" s="2"/>
      <c r="I35" s="4"/>
    </row>
    <row r="37" spans="4:9" ht="8.25" customHeight="1"/>
    <row r="38" spans="4:9" s="18" customFormat="1" ht="17.25" customHeight="1">
      <c r="D38" s="12"/>
      <c r="F38" s="12"/>
    </row>
    <row r="39" spans="4:9" s="31" customFormat="1" ht="12" customHeight="1">
      <c r="D39" s="32"/>
      <c r="F39" s="33"/>
    </row>
    <row r="40" spans="4:9" s="18" customFormat="1" ht="12" customHeight="1">
      <c r="D40" s="12"/>
      <c r="F40" s="12"/>
      <c r="H40" s="31"/>
    </row>
    <row r="41" spans="4:9" s="18" customFormat="1" ht="12" customHeight="1">
      <c r="D41" s="12"/>
      <c r="F41" s="12"/>
      <c r="H41" s="31"/>
    </row>
    <row r="42" spans="4:9" s="18" customFormat="1" ht="10.9" customHeight="1">
      <c r="D42" s="12"/>
      <c r="F42" s="12"/>
      <c r="H42" s="31"/>
    </row>
    <row r="43" spans="4:9" s="18" customFormat="1" ht="10.9" customHeight="1">
      <c r="D43" s="12"/>
      <c r="F43" s="12"/>
      <c r="H43" s="31"/>
    </row>
    <row r="44" spans="4:9" s="18" customFormat="1" ht="10.9" customHeight="1">
      <c r="D44" s="12"/>
      <c r="F44" s="12"/>
      <c r="H44" s="31"/>
    </row>
    <row r="45" spans="4:9" s="18" customFormat="1" ht="10.9" customHeight="1">
      <c r="D45" s="12"/>
      <c r="F45" s="12"/>
      <c r="H45" s="31"/>
    </row>
    <row r="46" spans="4:9" s="18" customFormat="1" ht="10.9" customHeight="1">
      <c r="D46" s="12"/>
      <c r="F46" s="12"/>
      <c r="H46" s="31"/>
    </row>
    <row r="47" spans="4:9" s="18" customFormat="1" ht="10.9" customHeight="1">
      <c r="D47" s="12"/>
      <c r="F47" s="12"/>
      <c r="H47" s="31"/>
    </row>
    <row r="48" spans="4:9" s="18" customFormat="1" ht="10.9" customHeight="1">
      <c r="D48" s="12"/>
      <c r="F48" s="12"/>
      <c r="H48" s="31"/>
    </row>
    <row r="49" spans="4:8" s="18" customFormat="1" ht="10.9" customHeight="1">
      <c r="D49" s="12"/>
      <c r="F49" s="12"/>
      <c r="H49" s="31"/>
    </row>
    <row r="50" spans="4:8" s="18" customFormat="1" ht="10.9" customHeight="1">
      <c r="D50" s="12"/>
      <c r="F50" s="12"/>
      <c r="H50" s="31"/>
    </row>
    <row r="51" spans="4:8" ht="10.9" customHeight="1">
      <c r="H51" s="31"/>
    </row>
    <row r="52" spans="4:8" ht="10.9" customHeight="1">
      <c r="H52" s="31"/>
    </row>
    <row r="53" spans="4:8" ht="10.9" customHeight="1">
      <c r="H53" s="31"/>
    </row>
    <row r="54" spans="4:8" ht="10.9" customHeight="1">
      <c r="H54" s="31"/>
    </row>
    <row r="55" spans="4:8" ht="10.9" customHeight="1">
      <c r="H55" s="31"/>
    </row>
    <row r="56" spans="4:8" ht="10.9" customHeight="1">
      <c r="H56" s="31"/>
    </row>
    <row r="57" spans="4:8" ht="10.9" customHeight="1">
      <c r="H57" s="31"/>
    </row>
    <row r="58" spans="4:8" ht="10.9" customHeight="1">
      <c r="H58" s="31"/>
    </row>
    <row r="59" spans="4:8" ht="10.9" customHeight="1">
      <c r="H59" s="31"/>
    </row>
    <row r="60" spans="4:8" ht="10.9" customHeight="1">
      <c r="H60" s="31"/>
    </row>
    <row r="61" spans="4:8" ht="10.9" customHeight="1">
      <c r="H61" s="31"/>
    </row>
    <row r="62" spans="4:8" ht="10.9" customHeight="1">
      <c r="H62" s="31"/>
    </row>
    <row r="63" spans="4:8" ht="10.9" customHeight="1">
      <c r="H63" s="31"/>
    </row>
    <row r="64" spans="4:8" ht="10.9" customHeight="1">
      <c r="H64" s="31"/>
    </row>
    <row r="65" spans="4:8" ht="10.9" customHeight="1">
      <c r="H65" s="31"/>
    </row>
    <row r="68" spans="4:8" s="7" customFormat="1">
      <c r="D68" s="30"/>
      <c r="F68" s="30"/>
    </row>
    <row r="69" spans="4:8" s="7" customFormat="1">
      <c r="D69" s="30"/>
      <c r="F69" s="30"/>
    </row>
    <row r="70" spans="4:8" s="7" customFormat="1">
      <c r="D70" s="30"/>
      <c r="F70" s="30"/>
    </row>
    <row r="71" spans="4:8" ht="17.45" customHeight="1"/>
    <row r="72" spans="4:8" ht="17.45" customHeight="1"/>
    <row r="73" spans="4:8" ht="17.45" customHeight="1"/>
    <row r="76" spans="4:8" ht="21.75" customHeight="1"/>
  </sheetData>
  <mergeCells count="6">
    <mergeCell ref="A9:G9"/>
    <mergeCell ref="A10:G10"/>
    <mergeCell ref="A11:G11"/>
    <mergeCell ref="A19:G19"/>
    <mergeCell ref="A13:G13"/>
    <mergeCell ref="B18:G18"/>
  </mergeCells>
  <pageMargins left="0" right="0" top="0" bottom="0" header="0" footer="0"/>
  <pageSetup paperSize="9" firstPageNumber="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00FFFF"/>
  </sheetPr>
  <dimension ref="A1:P218"/>
  <sheetViews>
    <sheetView topLeftCell="A2" workbookViewId="0">
      <selection activeCell="D5" sqref="D5"/>
    </sheetView>
  </sheetViews>
  <sheetFormatPr defaultColWidth="8.5703125" defaultRowHeight="12.75"/>
  <cols>
    <col min="1" max="1" width="3.28515625" customWidth="1"/>
    <col min="2" max="2" width="41.28515625" style="19" customWidth="1"/>
    <col min="3" max="3" width="8.5703125" style="68"/>
    <col min="4" max="4" width="8.5703125" style="70"/>
    <col min="5" max="5" width="11.85546875" style="68" hidden="1" customWidth="1"/>
    <col min="6" max="6" width="8.7109375" style="69" customWidth="1"/>
    <col min="7" max="7" width="26.42578125" customWidth="1"/>
  </cols>
  <sheetData>
    <row r="1" spans="1:14" ht="7.5" hidden="1" customHeight="1"/>
    <row r="2" spans="1:14" ht="14.25" customHeight="1">
      <c r="A2" s="71"/>
      <c r="C2" s="27"/>
      <c r="D2" s="3"/>
      <c r="E2" s="27"/>
      <c r="F2" s="34"/>
      <c r="G2" s="6"/>
    </row>
    <row r="3" spans="1:14">
      <c r="A3" t="s">
        <v>0</v>
      </c>
      <c r="C3" s="27"/>
      <c r="D3" s="3"/>
      <c r="E3" s="27"/>
      <c r="F3" s="34"/>
      <c r="G3" s="6"/>
    </row>
    <row r="4" spans="1:14">
      <c r="C4" s="27"/>
      <c r="D4" s="3"/>
      <c r="E4" s="27"/>
      <c r="F4" s="34"/>
      <c r="G4" s="6"/>
    </row>
    <row r="5" spans="1:14" ht="14.25" customHeight="1">
      <c r="C5" s="27"/>
      <c r="D5" s="3"/>
      <c r="E5" s="27"/>
      <c r="F5" s="34"/>
      <c r="G5" s="6"/>
    </row>
    <row r="6" spans="1:14" ht="15" customHeight="1">
      <c r="C6" s="35" t="s">
        <v>1882</v>
      </c>
      <c r="D6" s="5"/>
      <c r="E6" s="2"/>
      <c r="F6" s="4"/>
      <c r="G6" s="1"/>
      <c r="K6" s="37"/>
      <c r="L6" s="37"/>
      <c r="M6" s="37"/>
      <c r="N6" s="37"/>
    </row>
    <row r="7" spans="1:14" ht="11.25" customHeight="1">
      <c r="C7" s="2"/>
      <c r="D7" s="5"/>
      <c r="E7" s="2"/>
      <c r="F7" s="4"/>
      <c r="G7" s="1"/>
      <c r="K7" s="3"/>
      <c r="L7" s="69"/>
      <c r="M7" s="70"/>
    </row>
    <row r="8" spans="1:14" ht="15.75" hidden="1" customHeight="1">
      <c r="A8" s="73"/>
      <c r="B8" s="73"/>
      <c r="C8" s="2"/>
      <c r="D8" s="5"/>
      <c r="E8" s="2"/>
      <c r="F8" s="4"/>
      <c r="G8" s="25"/>
      <c r="K8" s="6"/>
      <c r="L8" s="6"/>
      <c r="M8" s="6"/>
    </row>
    <row r="9" spans="1:14" ht="11.25" customHeight="1">
      <c r="A9" s="74"/>
      <c r="B9" s="74"/>
      <c r="G9" s="25"/>
      <c r="K9" s="9"/>
      <c r="L9" s="9"/>
      <c r="M9" s="9"/>
    </row>
    <row r="10" spans="1:14" ht="18" customHeight="1">
      <c r="A10" s="418" t="s">
        <v>1</v>
      </c>
      <c r="B10" s="418"/>
      <c r="C10" s="418"/>
      <c r="D10" s="418"/>
      <c r="E10" s="418"/>
      <c r="F10" s="418"/>
      <c r="G10" s="418"/>
      <c r="K10" s="27"/>
      <c r="L10" s="27"/>
      <c r="M10" s="27"/>
    </row>
    <row r="11" spans="1:14" ht="15" customHeight="1">
      <c r="A11" s="419" t="s">
        <v>3</v>
      </c>
      <c r="B11" s="419"/>
      <c r="C11" s="419"/>
      <c r="D11" s="419"/>
      <c r="E11" s="419"/>
      <c r="F11" s="419"/>
      <c r="G11" s="419"/>
      <c r="K11" s="27"/>
      <c r="L11" s="27"/>
      <c r="M11" s="27"/>
    </row>
    <row r="12" spans="1:14" ht="137.25" customHeight="1">
      <c r="A12" s="420" t="s">
        <v>87</v>
      </c>
      <c r="B12" s="420"/>
      <c r="C12" s="420"/>
      <c r="D12" s="420"/>
      <c r="E12" s="420"/>
      <c r="F12" s="420"/>
      <c r="G12" s="420"/>
    </row>
    <row r="13" spans="1:14" ht="32.25" customHeight="1">
      <c r="A13" s="38" t="s">
        <v>18</v>
      </c>
      <c r="B13" s="38" t="s">
        <v>19</v>
      </c>
      <c r="C13" s="44" t="s">
        <v>20</v>
      </c>
      <c r="D13" s="309" t="s">
        <v>21</v>
      </c>
      <c r="E13" s="42" t="s">
        <v>22</v>
      </c>
      <c r="F13" s="311" t="s">
        <v>23</v>
      </c>
      <c r="G13" s="44" t="s">
        <v>24</v>
      </c>
    </row>
    <row r="14" spans="1:14" ht="15.75" customHeight="1">
      <c r="A14" s="422" t="s">
        <v>88</v>
      </c>
      <c r="B14" s="422"/>
      <c r="C14" s="422"/>
      <c r="D14" s="422"/>
      <c r="E14" s="422"/>
      <c r="F14" s="422"/>
      <c r="G14" s="422"/>
    </row>
    <row r="15" spans="1:14" s="1" customFormat="1" ht="19.5" customHeight="1">
      <c r="A15" s="417" t="s">
        <v>89</v>
      </c>
      <c r="B15" s="417"/>
      <c r="C15" s="417"/>
      <c r="D15" s="417"/>
      <c r="E15" s="417"/>
      <c r="F15" s="417"/>
      <c r="G15" s="417"/>
    </row>
    <row r="16" spans="1:14" s="1" customFormat="1" ht="30" customHeight="1">
      <c r="A16" s="76">
        <v>1</v>
      </c>
      <c r="B16" s="76" t="s">
        <v>90</v>
      </c>
      <c r="C16" s="76" t="s">
        <v>91</v>
      </c>
      <c r="D16" s="310">
        <v>1140</v>
      </c>
      <c r="E16" s="115">
        <f>D16/1.2</f>
        <v>950</v>
      </c>
      <c r="F16" s="77">
        <v>10</v>
      </c>
      <c r="G16" s="421"/>
    </row>
    <row r="17" spans="1:11" s="1" customFormat="1" ht="39.75" customHeight="1">
      <c r="A17" s="52">
        <v>2</v>
      </c>
      <c r="B17" s="76" t="s">
        <v>92</v>
      </c>
      <c r="C17" s="52" t="s">
        <v>93</v>
      </c>
      <c r="D17" s="310">
        <v>1204</v>
      </c>
      <c r="E17" s="115">
        <f t="shared" ref="E17:E83" si="0">D17/1.2</f>
        <v>1003.3333333333334</v>
      </c>
      <c r="F17" s="79">
        <v>10</v>
      </c>
      <c r="G17" s="421"/>
    </row>
    <row r="18" spans="1:11" s="1" customFormat="1" ht="34.5" customHeight="1">
      <c r="A18" s="76">
        <v>3</v>
      </c>
      <c r="B18" s="76" t="s">
        <v>94</v>
      </c>
      <c r="C18" s="52" t="s">
        <v>95</v>
      </c>
      <c r="D18" s="310">
        <v>1303</v>
      </c>
      <c r="E18" s="115">
        <f t="shared" si="0"/>
        <v>1085.8333333333335</v>
      </c>
      <c r="F18" s="79">
        <v>10</v>
      </c>
      <c r="G18" s="421"/>
    </row>
    <row r="19" spans="1:11" ht="15.75" customHeight="1">
      <c r="A19" s="412" t="s">
        <v>96</v>
      </c>
      <c r="B19" s="412"/>
      <c r="C19" s="412"/>
      <c r="D19" s="412"/>
      <c r="E19" s="412"/>
      <c r="F19" s="412"/>
      <c r="G19" s="412"/>
      <c r="H19" s="1"/>
    </row>
    <row r="20" spans="1:11" ht="24" customHeight="1">
      <c r="A20" s="52">
        <v>4</v>
      </c>
      <c r="B20" s="76" t="s">
        <v>97</v>
      </c>
      <c r="C20" s="52" t="s">
        <v>98</v>
      </c>
      <c r="D20" s="310">
        <v>1341</v>
      </c>
      <c r="E20" s="115">
        <f t="shared" si="0"/>
        <v>1117.5</v>
      </c>
      <c r="F20" s="77">
        <v>5</v>
      </c>
      <c r="G20" s="423"/>
      <c r="H20" s="1"/>
    </row>
    <row r="21" spans="1:11" ht="24" customHeight="1">
      <c r="A21" s="52">
        <v>5</v>
      </c>
      <c r="B21" s="76" t="s">
        <v>99</v>
      </c>
      <c r="C21" s="52" t="s">
        <v>100</v>
      </c>
      <c r="D21" s="310">
        <v>1472</v>
      </c>
      <c r="E21" s="115">
        <f t="shared" si="0"/>
        <v>1226.6666666666667</v>
      </c>
      <c r="F21" s="77">
        <v>4</v>
      </c>
      <c r="G21" s="423"/>
      <c r="H21" s="1"/>
    </row>
    <row r="22" spans="1:11" ht="29.25" customHeight="1">
      <c r="A22" s="52">
        <v>6</v>
      </c>
      <c r="B22" s="76" t="s">
        <v>101</v>
      </c>
      <c r="C22" s="52" t="s">
        <v>102</v>
      </c>
      <c r="D22" s="310">
        <v>1610</v>
      </c>
      <c r="E22" s="115">
        <f t="shared" si="0"/>
        <v>1341.6666666666667</v>
      </c>
      <c r="F22" s="79">
        <v>5</v>
      </c>
      <c r="G22" s="423"/>
      <c r="H22" s="1"/>
      <c r="J22" s="83"/>
    </row>
    <row r="23" spans="1:11" ht="32.25" customHeight="1">
      <c r="A23" s="52">
        <v>7</v>
      </c>
      <c r="B23" s="76" t="s">
        <v>103</v>
      </c>
      <c r="C23" s="52" t="s">
        <v>104</v>
      </c>
      <c r="D23" s="310">
        <v>1829</v>
      </c>
      <c r="E23" s="115">
        <f t="shared" si="0"/>
        <v>1524.1666666666667</v>
      </c>
      <c r="F23" s="79">
        <v>4</v>
      </c>
      <c r="G23" s="423"/>
      <c r="H23" s="1"/>
      <c r="J23" s="83"/>
    </row>
    <row r="24" spans="1:11" ht="23.25" customHeight="1">
      <c r="A24" s="52">
        <v>8</v>
      </c>
      <c r="B24" s="76" t="s">
        <v>105</v>
      </c>
      <c r="C24" s="52" t="s">
        <v>106</v>
      </c>
      <c r="D24" s="310">
        <v>1555</v>
      </c>
      <c r="E24" s="115">
        <f t="shared" si="0"/>
        <v>1295.8333333333335</v>
      </c>
      <c r="F24" s="77">
        <v>5</v>
      </c>
      <c r="G24" s="423"/>
      <c r="H24" s="1"/>
    </row>
    <row r="25" spans="1:11" ht="23.25" customHeight="1">
      <c r="A25" s="52">
        <v>9</v>
      </c>
      <c r="B25" s="76" t="s">
        <v>107</v>
      </c>
      <c r="C25" s="52" t="s">
        <v>108</v>
      </c>
      <c r="D25" s="310">
        <v>1686</v>
      </c>
      <c r="E25" s="115">
        <f t="shared" si="0"/>
        <v>1405</v>
      </c>
      <c r="F25" s="79">
        <v>4</v>
      </c>
      <c r="G25" s="423"/>
      <c r="H25" s="1"/>
      <c r="J25" s="83"/>
    </row>
    <row r="26" spans="1:11" ht="36" customHeight="1">
      <c r="A26" s="52">
        <v>10</v>
      </c>
      <c r="B26" s="76" t="s">
        <v>109</v>
      </c>
      <c r="C26" s="52" t="s">
        <v>110</v>
      </c>
      <c r="D26" s="310">
        <v>1821</v>
      </c>
      <c r="E26" s="115">
        <f t="shared" si="0"/>
        <v>1517.5</v>
      </c>
      <c r="F26" s="79">
        <v>5</v>
      </c>
      <c r="G26" s="423"/>
      <c r="H26" s="1"/>
    </row>
    <row r="27" spans="1:11" ht="24.75" customHeight="1">
      <c r="A27" s="52">
        <v>11</v>
      </c>
      <c r="B27" s="76" t="s">
        <v>111</v>
      </c>
      <c r="C27" s="52" t="s">
        <v>112</v>
      </c>
      <c r="D27" s="310">
        <v>2041</v>
      </c>
      <c r="E27" s="115">
        <f t="shared" si="0"/>
        <v>1700.8333333333335</v>
      </c>
      <c r="F27" s="79">
        <v>4</v>
      </c>
      <c r="G27" s="423"/>
      <c r="H27" s="1"/>
      <c r="J27" s="83"/>
    </row>
    <row r="28" spans="1:11" ht="24.75" customHeight="1">
      <c r="A28" s="412" t="s">
        <v>113</v>
      </c>
      <c r="B28" s="412"/>
      <c r="C28" s="412"/>
      <c r="D28" s="412"/>
      <c r="E28" s="412"/>
      <c r="F28" s="412"/>
      <c r="G28" s="412"/>
      <c r="H28" s="1"/>
      <c r="J28" s="83"/>
    </row>
    <row r="29" spans="1:11" ht="24.75" customHeight="1">
      <c r="A29" s="76">
        <v>12</v>
      </c>
      <c r="B29" s="76" t="s">
        <v>114</v>
      </c>
      <c r="C29" s="76" t="s">
        <v>115</v>
      </c>
      <c r="D29" s="310">
        <v>1839</v>
      </c>
      <c r="E29" s="115">
        <f t="shared" si="0"/>
        <v>1532.5</v>
      </c>
      <c r="F29" s="77">
        <v>4</v>
      </c>
      <c r="G29" s="41"/>
      <c r="H29" s="1"/>
      <c r="J29" s="83"/>
    </row>
    <row r="30" spans="1:11" ht="24.75" customHeight="1">
      <c r="A30" s="76">
        <v>13</v>
      </c>
      <c r="B30" s="76" t="s">
        <v>116</v>
      </c>
      <c r="C30" s="76" t="s">
        <v>117</v>
      </c>
      <c r="D30" s="310">
        <v>1972</v>
      </c>
      <c r="E30" s="115">
        <f t="shared" si="0"/>
        <v>1643.3333333333335</v>
      </c>
      <c r="F30" s="77">
        <v>4</v>
      </c>
      <c r="G30" s="41"/>
      <c r="H30" s="1"/>
      <c r="J30" s="83"/>
    </row>
    <row r="31" spans="1:11" ht="24.75" customHeight="1">
      <c r="A31" s="76">
        <v>14</v>
      </c>
      <c r="B31" s="76" t="s">
        <v>118</v>
      </c>
      <c r="C31" s="76" t="s">
        <v>119</v>
      </c>
      <c r="D31" s="310">
        <v>2051</v>
      </c>
      <c r="E31" s="115">
        <f t="shared" si="0"/>
        <v>1709.1666666666667</v>
      </c>
      <c r="F31" s="77">
        <v>4</v>
      </c>
      <c r="G31" s="41"/>
      <c r="H31" s="1"/>
      <c r="J31" s="83"/>
    </row>
    <row r="32" spans="1:11" ht="24.75" customHeight="1">
      <c r="A32" s="76">
        <v>15</v>
      </c>
      <c r="B32" s="76" t="s">
        <v>120</v>
      </c>
      <c r="C32" s="76" t="s">
        <v>121</v>
      </c>
      <c r="D32" s="310">
        <v>2185</v>
      </c>
      <c r="E32" s="115">
        <f t="shared" si="0"/>
        <v>1820.8333333333335</v>
      </c>
      <c r="F32" s="77">
        <v>4</v>
      </c>
      <c r="G32" s="41"/>
      <c r="H32" s="1"/>
      <c r="J32" s="1"/>
      <c r="K32" s="1"/>
    </row>
    <row r="33" spans="1:11" ht="24.75" customHeight="1">
      <c r="A33" s="412" t="s">
        <v>122</v>
      </c>
      <c r="B33" s="412"/>
      <c r="C33" s="412"/>
      <c r="D33" s="412"/>
      <c r="E33" s="412"/>
      <c r="F33" s="412"/>
      <c r="G33" s="412"/>
      <c r="H33" s="1"/>
      <c r="J33" s="1"/>
      <c r="K33" s="1"/>
    </row>
    <row r="34" spans="1:11" ht="24.75" customHeight="1">
      <c r="A34" s="76">
        <v>16</v>
      </c>
      <c r="B34" s="76" t="s">
        <v>123</v>
      </c>
      <c r="C34" s="76" t="s">
        <v>124</v>
      </c>
      <c r="D34" s="310">
        <v>1775</v>
      </c>
      <c r="E34" s="115">
        <f t="shared" si="0"/>
        <v>1479.1666666666667</v>
      </c>
      <c r="F34" s="77">
        <v>3</v>
      </c>
      <c r="G34" s="41"/>
      <c r="H34" s="1"/>
      <c r="J34" s="83"/>
    </row>
    <row r="35" spans="1:11" ht="24.75" customHeight="1">
      <c r="A35" s="76">
        <v>17</v>
      </c>
      <c r="B35" s="76" t="s">
        <v>125</v>
      </c>
      <c r="C35" s="76" t="s">
        <v>126</v>
      </c>
      <c r="D35" s="310">
        <v>1957</v>
      </c>
      <c r="E35" s="115">
        <f t="shared" si="0"/>
        <v>1630.8333333333335</v>
      </c>
      <c r="F35" s="77">
        <v>3</v>
      </c>
      <c r="G35" s="41"/>
      <c r="H35" s="1"/>
      <c r="J35" s="83"/>
    </row>
    <row r="36" spans="1:11" ht="14.25" customHeight="1">
      <c r="A36" s="412" t="s">
        <v>127</v>
      </c>
      <c r="B36" s="412"/>
      <c r="C36" s="412"/>
      <c r="D36" s="412"/>
      <c r="E36" s="412"/>
      <c r="F36" s="412"/>
      <c r="G36" s="412"/>
      <c r="H36" s="1"/>
      <c r="J36" s="83"/>
    </row>
    <row r="37" spans="1:11" ht="23.25" customHeight="1">
      <c r="A37" s="76">
        <v>18</v>
      </c>
      <c r="B37" s="76" t="s">
        <v>128</v>
      </c>
      <c r="C37" s="76" t="s">
        <v>129</v>
      </c>
      <c r="D37" s="310">
        <v>2213</v>
      </c>
      <c r="E37" s="115">
        <f t="shared" si="0"/>
        <v>1844.1666666666667</v>
      </c>
      <c r="F37" s="77">
        <v>4</v>
      </c>
      <c r="G37" s="76"/>
      <c r="H37" s="1"/>
      <c r="J37" s="83"/>
    </row>
    <row r="38" spans="1:11" ht="22.5" customHeight="1">
      <c r="A38" s="76">
        <v>19</v>
      </c>
      <c r="B38" s="76" t="s">
        <v>130</v>
      </c>
      <c r="C38" s="76" t="s">
        <v>131</v>
      </c>
      <c r="D38" s="310">
        <v>2494</v>
      </c>
      <c r="E38" s="115">
        <f t="shared" si="0"/>
        <v>2078.3333333333335</v>
      </c>
      <c r="F38" s="77">
        <v>4</v>
      </c>
      <c r="G38" s="76"/>
      <c r="H38" s="1"/>
      <c r="J38" s="83"/>
    </row>
    <row r="39" spans="1:11" ht="24" customHeight="1">
      <c r="A39" s="76">
        <v>20</v>
      </c>
      <c r="B39" s="76" t="s">
        <v>132</v>
      </c>
      <c r="C39" s="52" t="s">
        <v>133</v>
      </c>
      <c r="D39" s="310">
        <v>2120</v>
      </c>
      <c r="E39" s="115">
        <f t="shared" si="0"/>
        <v>1766.6666666666667</v>
      </c>
      <c r="F39" s="79">
        <v>6</v>
      </c>
      <c r="G39" s="99"/>
      <c r="H39" s="1"/>
      <c r="J39" s="83"/>
    </row>
    <row r="40" spans="1:11" ht="24" customHeight="1">
      <c r="A40" s="76">
        <v>21</v>
      </c>
      <c r="B40" s="76" t="s">
        <v>134</v>
      </c>
      <c r="C40" s="52" t="s">
        <v>135</v>
      </c>
      <c r="D40" s="310">
        <v>2403</v>
      </c>
      <c r="E40" s="115">
        <f t="shared" si="0"/>
        <v>2002.5</v>
      </c>
      <c r="F40" s="79">
        <v>6</v>
      </c>
      <c r="G40" s="99"/>
      <c r="H40" s="1"/>
      <c r="J40" s="83"/>
    </row>
    <row r="41" spans="1:11" ht="24" customHeight="1">
      <c r="A41" s="76">
        <v>22</v>
      </c>
      <c r="B41" s="76" t="s">
        <v>136</v>
      </c>
      <c r="C41" s="52" t="s">
        <v>137</v>
      </c>
      <c r="D41" s="310">
        <v>2823</v>
      </c>
      <c r="E41" s="115">
        <f t="shared" si="0"/>
        <v>2352.5</v>
      </c>
      <c r="F41" s="79">
        <v>6</v>
      </c>
      <c r="G41" s="99"/>
      <c r="H41" s="1"/>
      <c r="J41" s="83"/>
    </row>
    <row r="42" spans="1:11" ht="15.75" customHeight="1">
      <c r="A42" s="412" t="s">
        <v>25</v>
      </c>
      <c r="B42" s="412"/>
      <c r="C42" s="412"/>
      <c r="D42" s="412"/>
      <c r="E42" s="412"/>
      <c r="F42" s="412"/>
      <c r="G42" s="412"/>
      <c r="H42" s="1"/>
      <c r="J42" s="83"/>
    </row>
    <row r="43" spans="1:11" ht="23.25" customHeight="1">
      <c r="A43" s="52">
        <v>23</v>
      </c>
      <c r="B43" s="76" t="s">
        <v>138</v>
      </c>
      <c r="C43" s="52" t="s">
        <v>139</v>
      </c>
      <c r="D43" s="310">
        <v>1503</v>
      </c>
      <c r="E43" s="115">
        <f t="shared" si="0"/>
        <v>1252.5</v>
      </c>
      <c r="F43" s="79">
        <v>3</v>
      </c>
      <c r="G43" s="424"/>
      <c r="H43" s="1"/>
      <c r="J43" s="83"/>
    </row>
    <row r="44" spans="1:11" ht="24" customHeight="1">
      <c r="A44" s="52">
        <v>24</v>
      </c>
      <c r="B44" s="76" t="s">
        <v>140</v>
      </c>
      <c r="C44" s="52" t="s">
        <v>141</v>
      </c>
      <c r="D44" s="310">
        <v>1723</v>
      </c>
      <c r="E44" s="115">
        <f t="shared" si="0"/>
        <v>1435.8333333333335</v>
      </c>
      <c r="F44" s="79">
        <v>3</v>
      </c>
      <c r="G44" s="425"/>
      <c r="H44" s="1"/>
    </row>
    <row r="45" spans="1:11" ht="24.75" customHeight="1">
      <c r="A45" s="52">
        <v>25</v>
      </c>
      <c r="B45" s="76" t="s">
        <v>142</v>
      </c>
      <c r="C45" s="52" t="s">
        <v>143</v>
      </c>
      <c r="D45" s="310">
        <v>1903</v>
      </c>
      <c r="E45" s="115">
        <f t="shared" si="0"/>
        <v>1585.8333333333335</v>
      </c>
      <c r="F45" s="79">
        <v>3</v>
      </c>
      <c r="G45" s="425"/>
      <c r="H45" s="1"/>
      <c r="J45" s="83"/>
    </row>
    <row r="46" spans="1:11" ht="41.25" customHeight="1">
      <c r="A46" s="52">
        <v>26</v>
      </c>
      <c r="B46" s="76" t="s">
        <v>144</v>
      </c>
      <c r="C46" s="52" t="s">
        <v>145</v>
      </c>
      <c r="D46" s="310">
        <v>2131</v>
      </c>
      <c r="E46" s="115">
        <f t="shared" si="0"/>
        <v>1775.8333333333335</v>
      </c>
      <c r="F46" s="79">
        <v>3</v>
      </c>
      <c r="G46" s="425"/>
      <c r="H46" s="1"/>
      <c r="J46" s="83"/>
    </row>
    <row r="47" spans="1:11" ht="23.25" customHeight="1">
      <c r="A47" s="52">
        <v>27</v>
      </c>
      <c r="B47" s="76" t="s">
        <v>146</v>
      </c>
      <c r="C47" s="52" t="s">
        <v>147</v>
      </c>
      <c r="D47" s="310">
        <v>2573</v>
      </c>
      <c r="E47" s="115">
        <f t="shared" si="0"/>
        <v>2144.166666666667</v>
      </c>
      <c r="F47" s="79">
        <v>2</v>
      </c>
      <c r="G47" s="425"/>
      <c r="H47" s="1"/>
      <c r="J47" s="83"/>
    </row>
    <row r="48" spans="1:11" ht="23.25" customHeight="1">
      <c r="A48" s="52">
        <v>28</v>
      </c>
      <c r="B48" s="76" t="s">
        <v>148</v>
      </c>
      <c r="C48" s="52" t="s">
        <v>149</v>
      </c>
      <c r="D48" s="310">
        <v>2829</v>
      </c>
      <c r="E48" s="115">
        <f t="shared" si="0"/>
        <v>2357.5</v>
      </c>
      <c r="F48" s="79">
        <v>2</v>
      </c>
      <c r="G48" s="425"/>
      <c r="H48" s="1"/>
      <c r="J48" s="83"/>
    </row>
    <row r="49" spans="1:10" ht="22.5" customHeight="1">
      <c r="A49" s="52">
        <v>29</v>
      </c>
      <c r="B49" s="76" t="s">
        <v>150</v>
      </c>
      <c r="C49" s="52" t="s">
        <v>151</v>
      </c>
      <c r="D49" s="310">
        <v>3149</v>
      </c>
      <c r="E49" s="115">
        <f t="shared" si="0"/>
        <v>2624.166666666667</v>
      </c>
      <c r="F49" s="79">
        <v>2</v>
      </c>
      <c r="G49" s="426"/>
      <c r="H49" s="1"/>
      <c r="J49" s="83"/>
    </row>
    <row r="50" spans="1:10" ht="22.5" customHeight="1">
      <c r="A50" s="52">
        <v>30</v>
      </c>
      <c r="B50" s="76" t="s">
        <v>1845</v>
      </c>
      <c r="C50" s="52" t="s">
        <v>1846</v>
      </c>
      <c r="D50" s="310">
        <v>1785</v>
      </c>
      <c r="E50" s="115">
        <f t="shared" si="0"/>
        <v>1487.5</v>
      </c>
      <c r="F50" s="79">
        <v>3</v>
      </c>
      <c r="G50" s="382"/>
      <c r="H50" s="1"/>
      <c r="J50" s="83"/>
    </row>
    <row r="51" spans="1:10" ht="40.5" customHeight="1">
      <c r="A51" s="52">
        <v>31</v>
      </c>
      <c r="B51" s="76" t="s">
        <v>152</v>
      </c>
      <c r="C51" s="52" t="s">
        <v>153</v>
      </c>
      <c r="D51" s="310">
        <v>2049</v>
      </c>
      <c r="E51" s="115">
        <f t="shared" si="0"/>
        <v>1707.5</v>
      </c>
      <c r="F51" s="79">
        <v>3</v>
      </c>
      <c r="G51" s="99"/>
      <c r="H51" s="1"/>
      <c r="J51" s="83"/>
    </row>
    <row r="52" spans="1:10" ht="40.5" customHeight="1">
      <c r="A52" s="52">
        <v>32</v>
      </c>
      <c r="B52" s="76" t="s">
        <v>154</v>
      </c>
      <c r="C52" s="52" t="s">
        <v>155</v>
      </c>
      <c r="D52" s="310">
        <v>2086</v>
      </c>
      <c r="E52" s="115">
        <f t="shared" si="0"/>
        <v>1738.3333333333335</v>
      </c>
      <c r="F52" s="79">
        <v>5</v>
      </c>
      <c r="G52" s="424"/>
      <c r="H52" s="1"/>
      <c r="J52" s="83"/>
    </row>
    <row r="53" spans="1:10" ht="37.5" customHeight="1">
      <c r="A53" s="52">
        <v>33</v>
      </c>
      <c r="B53" s="76" t="s">
        <v>156</v>
      </c>
      <c r="C53" s="52" t="s">
        <v>157</v>
      </c>
      <c r="D53" s="310">
        <v>2259</v>
      </c>
      <c r="E53" s="115">
        <f t="shared" si="0"/>
        <v>1882.5</v>
      </c>
      <c r="F53" s="79">
        <v>4</v>
      </c>
      <c r="G53" s="425"/>
      <c r="H53" s="1"/>
      <c r="J53" s="83"/>
    </row>
    <row r="54" spans="1:10" ht="23.25" customHeight="1">
      <c r="A54" s="52">
        <v>34</v>
      </c>
      <c r="B54" s="76" t="s">
        <v>1741</v>
      </c>
      <c r="C54" s="52" t="s">
        <v>1742</v>
      </c>
      <c r="D54" s="310">
        <v>2490</v>
      </c>
      <c r="E54" s="115">
        <f t="shared" si="0"/>
        <v>2075</v>
      </c>
      <c r="F54" s="79">
        <v>4</v>
      </c>
      <c r="G54" s="426"/>
      <c r="H54" s="1"/>
      <c r="J54" s="83"/>
    </row>
    <row r="55" spans="1:10" ht="14.25" customHeight="1">
      <c r="A55" s="412" t="s">
        <v>158</v>
      </c>
      <c r="B55" s="412"/>
      <c r="C55" s="412"/>
      <c r="D55" s="412"/>
      <c r="E55" s="412"/>
      <c r="F55" s="412"/>
      <c r="G55" s="412"/>
      <c r="H55" s="1"/>
      <c r="J55" s="83"/>
    </row>
    <row r="56" spans="1:10" ht="24" customHeight="1">
      <c r="A56" s="52">
        <v>35</v>
      </c>
      <c r="B56" s="76" t="s">
        <v>159</v>
      </c>
      <c r="C56" s="52" t="s">
        <v>160</v>
      </c>
      <c r="D56" s="310">
        <v>2107</v>
      </c>
      <c r="E56" s="115">
        <f t="shared" si="0"/>
        <v>1755.8333333333335</v>
      </c>
      <c r="F56" s="79">
        <v>4</v>
      </c>
      <c r="G56" s="424"/>
      <c r="H56" s="1"/>
      <c r="J56" s="83"/>
    </row>
    <row r="57" spans="1:10" ht="24" customHeight="1">
      <c r="A57" s="52">
        <v>36</v>
      </c>
      <c r="B57" s="76" t="s">
        <v>161</v>
      </c>
      <c r="C57" s="52" t="s">
        <v>162</v>
      </c>
      <c r="D57" s="310">
        <v>2332</v>
      </c>
      <c r="E57" s="115">
        <f t="shared" si="0"/>
        <v>1943.3333333333335</v>
      </c>
      <c r="F57" s="79">
        <v>3</v>
      </c>
      <c r="G57" s="425"/>
      <c r="H57" s="1"/>
      <c r="J57" s="83"/>
    </row>
    <row r="58" spans="1:10" ht="18" customHeight="1">
      <c r="A58" s="52">
        <v>37</v>
      </c>
      <c r="B58" s="76" t="s">
        <v>163</v>
      </c>
      <c r="C58" s="52" t="s">
        <v>164</v>
      </c>
      <c r="D58" s="310">
        <v>2603</v>
      </c>
      <c r="E58" s="115">
        <f t="shared" si="0"/>
        <v>2169.166666666667</v>
      </c>
      <c r="F58" s="79">
        <v>2</v>
      </c>
      <c r="G58" s="425"/>
      <c r="H58" s="1"/>
      <c r="J58" s="83"/>
    </row>
    <row r="59" spans="1:10" ht="18" customHeight="1">
      <c r="A59" s="52">
        <v>38</v>
      </c>
      <c r="B59" s="76" t="s">
        <v>165</v>
      </c>
      <c r="C59" s="52" t="s">
        <v>166</v>
      </c>
      <c r="D59" s="310">
        <v>2702</v>
      </c>
      <c r="E59" s="115">
        <f t="shared" si="0"/>
        <v>2251.666666666667</v>
      </c>
      <c r="F59" s="79">
        <v>2</v>
      </c>
      <c r="G59" s="425"/>
      <c r="H59" s="1"/>
      <c r="J59" s="83"/>
    </row>
    <row r="60" spans="1:10" ht="18" customHeight="1">
      <c r="A60" s="52">
        <v>39</v>
      </c>
      <c r="B60" s="76" t="s">
        <v>167</v>
      </c>
      <c r="C60" s="52" t="s">
        <v>168</v>
      </c>
      <c r="D60" s="310">
        <v>3252</v>
      </c>
      <c r="E60" s="115">
        <f t="shared" si="0"/>
        <v>2710</v>
      </c>
      <c r="F60" s="79">
        <v>2</v>
      </c>
      <c r="G60" s="426"/>
      <c r="H60" s="1"/>
      <c r="J60" s="83"/>
    </row>
    <row r="61" spans="1:10" ht="15" customHeight="1">
      <c r="A61" s="412" t="s">
        <v>169</v>
      </c>
      <c r="B61" s="412"/>
      <c r="C61" s="412"/>
      <c r="D61" s="412"/>
      <c r="E61" s="412"/>
      <c r="F61" s="412"/>
      <c r="G61" s="412"/>
      <c r="H61" s="1"/>
      <c r="J61" s="83"/>
    </row>
    <row r="62" spans="1:10" ht="24.75" customHeight="1">
      <c r="A62" s="52">
        <v>40</v>
      </c>
      <c r="B62" s="76" t="s">
        <v>170</v>
      </c>
      <c r="C62" s="52" t="s">
        <v>171</v>
      </c>
      <c r="D62" s="310">
        <v>1567</v>
      </c>
      <c r="E62" s="115">
        <f t="shared" si="0"/>
        <v>1305.8333333333335</v>
      </c>
      <c r="F62" s="79">
        <v>5</v>
      </c>
      <c r="G62" s="424"/>
      <c r="H62" s="1"/>
      <c r="J62" s="83"/>
    </row>
    <row r="63" spans="1:10" ht="26.25" customHeight="1">
      <c r="A63" s="52">
        <v>41</v>
      </c>
      <c r="B63" s="300" t="s">
        <v>172</v>
      </c>
      <c r="C63" s="52" t="s">
        <v>173</v>
      </c>
      <c r="D63" s="310">
        <v>1800</v>
      </c>
      <c r="E63" s="115">
        <f t="shared" si="0"/>
        <v>1500</v>
      </c>
      <c r="F63" s="79">
        <v>5</v>
      </c>
      <c r="G63" s="425"/>
      <c r="H63" s="1"/>
      <c r="J63" s="83"/>
    </row>
    <row r="64" spans="1:10" ht="24.75" customHeight="1">
      <c r="A64" s="52">
        <v>42</v>
      </c>
      <c r="B64" s="76" t="s">
        <v>174</v>
      </c>
      <c r="C64" s="52" t="s">
        <v>175</v>
      </c>
      <c r="D64" s="310">
        <v>2055</v>
      </c>
      <c r="E64" s="115">
        <f t="shared" si="0"/>
        <v>1712.5</v>
      </c>
      <c r="F64" s="79">
        <v>6</v>
      </c>
      <c r="G64" s="426"/>
      <c r="H64" s="1"/>
      <c r="J64" s="83"/>
    </row>
    <row r="65" spans="1:10" ht="14.25" customHeight="1">
      <c r="A65" s="412" t="s">
        <v>176</v>
      </c>
      <c r="B65" s="412"/>
      <c r="C65" s="412"/>
      <c r="D65" s="412"/>
      <c r="E65" s="412"/>
      <c r="F65" s="412"/>
      <c r="G65" s="412"/>
      <c r="H65" s="1"/>
      <c r="J65" s="83"/>
    </row>
    <row r="66" spans="1:10" ht="51.75" customHeight="1">
      <c r="A66" s="52">
        <v>43</v>
      </c>
      <c r="B66" s="76" t="s">
        <v>177</v>
      </c>
      <c r="C66" s="52" t="s">
        <v>178</v>
      </c>
      <c r="D66" s="310">
        <v>3655</v>
      </c>
      <c r="E66" s="115">
        <f t="shared" si="0"/>
        <v>3045.8333333333335</v>
      </c>
      <c r="F66" s="79">
        <v>2</v>
      </c>
      <c r="G66" s="99"/>
      <c r="H66" s="1"/>
      <c r="J66" s="83"/>
    </row>
    <row r="67" spans="1:10" ht="62.25" customHeight="1">
      <c r="A67" s="350">
        <v>44</v>
      </c>
      <c r="B67" s="343" t="s">
        <v>1757</v>
      </c>
      <c r="C67" s="350" t="s">
        <v>1758</v>
      </c>
      <c r="D67" s="310">
        <v>9038</v>
      </c>
      <c r="E67" s="351">
        <f t="shared" si="0"/>
        <v>7531.666666666667</v>
      </c>
      <c r="F67" s="352">
        <v>1</v>
      </c>
      <c r="G67" s="353"/>
      <c r="H67" s="1"/>
      <c r="J67" s="83"/>
    </row>
    <row r="68" spans="1:10" ht="51.75" customHeight="1">
      <c r="A68" s="350">
        <v>45</v>
      </c>
      <c r="B68" s="343" t="s">
        <v>1759</v>
      </c>
      <c r="C68" s="350" t="s">
        <v>1760</v>
      </c>
      <c r="D68" s="310">
        <v>17674</v>
      </c>
      <c r="E68" s="351">
        <f t="shared" si="0"/>
        <v>14728.333333333334</v>
      </c>
      <c r="F68" s="352">
        <v>1</v>
      </c>
      <c r="G68" s="353"/>
      <c r="H68" s="1"/>
      <c r="J68" s="83"/>
    </row>
    <row r="69" spans="1:10" ht="15" customHeight="1">
      <c r="A69" s="416" t="s">
        <v>179</v>
      </c>
      <c r="B69" s="416"/>
      <c r="C69" s="416"/>
      <c r="D69" s="416"/>
      <c r="E69" s="416"/>
      <c r="F69" s="416"/>
      <c r="G69" s="416"/>
      <c r="H69" s="1"/>
      <c r="J69" s="83"/>
    </row>
    <row r="70" spans="1:10" ht="15" customHeight="1">
      <c r="A70" s="417" t="s">
        <v>96</v>
      </c>
      <c r="B70" s="417"/>
      <c r="C70" s="417"/>
      <c r="D70" s="417"/>
      <c r="E70" s="417"/>
      <c r="F70" s="417"/>
      <c r="G70" s="417"/>
      <c r="H70" s="1"/>
      <c r="J70" s="83"/>
    </row>
    <row r="71" spans="1:10" ht="18" customHeight="1">
      <c r="A71" s="52">
        <v>46</v>
      </c>
      <c r="B71" s="300" t="s">
        <v>180</v>
      </c>
      <c r="C71" s="226" t="s">
        <v>181</v>
      </c>
      <c r="D71" s="310">
        <v>1341</v>
      </c>
      <c r="E71" s="115">
        <f t="shared" si="0"/>
        <v>1117.5</v>
      </c>
      <c r="F71" s="77">
        <v>5</v>
      </c>
      <c r="G71" s="424"/>
      <c r="H71" s="1"/>
    </row>
    <row r="72" spans="1:10" ht="18" customHeight="1">
      <c r="A72" s="52">
        <v>47</v>
      </c>
      <c r="B72" s="76" t="s">
        <v>182</v>
      </c>
      <c r="C72" s="52" t="s">
        <v>183</v>
      </c>
      <c r="D72" s="310">
        <v>1472</v>
      </c>
      <c r="E72" s="115">
        <f t="shared" si="0"/>
        <v>1226.6666666666667</v>
      </c>
      <c r="F72" s="79">
        <v>4</v>
      </c>
      <c r="G72" s="425"/>
      <c r="H72" s="1"/>
      <c r="J72" s="83"/>
    </row>
    <row r="73" spans="1:10" ht="18" customHeight="1">
      <c r="A73" s="52">
        <v>48</v>
      </c>
      <c r="B73" s="76" t="s">
        <v>184</v>
      </c>
      <c r="C73" s="52" t="s">
        <v>185</v>
      </c>
      <c r="D73" s="310">
        <v>1610</v>
      </c>
      <c r="E73" s="115">
        <f t="shared" si="0"/>
        <v>1341.6666666666667</v>
      </c>
      <c r="F73" s="79">
        <v>5</v>
      </c>
      <c r="G73" s="425"/>
      <c r="H73" s="1"/>
      <c r="J73" s="83"/>
    </row>
    <row r="74" spans="1:10" ht="18" customHeight="1">
      <c r="A74" s="52">
        <v>49</v>
      </c>
      <c r="B74" s="76" t="s">
        <v>186</v>
      </c>
      <c r="C74" s="52" t="s">
        <v>187</v>
      </c>
      <c r="D74" s="310">
        <v>1829</v>
      </c>
      <c r="E74" s="115">
        <f t="shared" si="0"/>
        <v>1524.1666666666667</v>
      </c>
      <c r="F74" s="79">
        <v>4</v>
      </c>
      <c r="G74" s="426"/>
      <c r="H74" s="1"/>
      <c r="J74" s="83"/>
    </row>
    <row r="75" spans="1:10" ht="23.25" customHeight="1">
      <c r="A75" s="52">
        <v>50</v>
      </c>
      <c r="B75" s="76" t="s">
        <v>188</v>
      </c>
      <c r="C75" s="52" t="s">
        <v>189</v>
      </c>
      <c r="D75" s="310">
        <v>1555</v>
      </c>
      <c r="E75" s="115">
        <f t="shared" si="0"/>
        <v>1295.8333333333335</v>
      </c>
      <c r="F75" s="77">
        <v>5</v>
      </c>
      <c r="G75" s="424"/>
      <c r="H75" s="1"/>
    </row>
    <row r="76" spans="1:10" ht="23.25" customHeight="1">
      <c r="A76" s="52">
        <v>51</v>
      </c>
      <c r="B76" s="76" t="s">
        <v>190</v>
      </c>
      <c r="C76" s="52" t="s">
        <v>191</v>
      </c>
      <c r="D76" s="310">
        <v>1686</v>
      </c>
      <c r="E76" s="115">
        <f t="shared" si="0"/>
        <v>1405</v>
      </c>
      <c r="F76" s="79">
        <v>4</v>
      </c>
      <c r="G76" s="425"/>
      <c r="H76" s="1"/>
      <c r="J76" s="83"/>
    </row>
    <row r="77" spans="1:10" ht="21" customHeight="1">
      <c r="A77" s="52">
        <v>52</v>
      </c>
      <c r="B77" s="76" t="s">
        <v>192</v>
      </c>
      <c r="C77" s="52" t="s">
        <v>193</v>
      </c>
      <c r="D77" s="310">
        <v>1821</v>
      </c>
      <c r="E77" s="115">
        <f t="shared" si="0"/>
        <v>1517.5</v>
      </c>
      <c r="F77" s="79">
        <v>5</v>
      </c>
      <c r="G77" s="425"/>
      <c r="H77" s="1"/>
      <c r="J77" s="83"/>
    </row>
    <row r="78" spans="1:10" ht="21.75" customHeight="1">
      <c r="A78" s="52">
        <v>53</v>
      </c>
      <c r="B78" s="76" t="s">
        <v>194</v>
      </c>
      <c r="C78" s="52" t="s">
        <v>195</v>
      </c>
      <c r="D78" s="310">
        <v>2041</v>
      </c>
      <c r="E78" s="115">
        <f t="shared" si="0"/>
        <v>1700.8333333333335</v>
      </c>
      <c r="F78" s="79">
        <v>4</v>
      </c>
      <c r="G78" s="426"/>
      <c r="H78" s="1"/>
      <c r="J78" s="83"/>
    </row>
    <row r="79" spans="1:10" ht="24.75" customHeight="1">
      <c r="A79" s="412" t="s">
        <v>113</v>
      </c>
      <c r="B79" s="412"/>
      <c r="C79" s="412"/>
      <c r="D79" s="412"/>
      <c r="E79" s="412"/>
      <c r="F79" s="412"/>
      <c r="G79" s="412"/>
      <c r="H79" s="1"/>
      <c r="J79" s="83"/>
    </row>
    <row r="80" spans="1:10" ht="24.75" customHeight="1">
      <c r="A80" s="76">
        <v>54</v>
      </c>
      <c r="B80" s="76" t="s">
        <v>196</v>
      </c>
      <c r="C80" s="76" t="s">
        <v>197</v>
      </c>
      <c r="D80" s="310">
        <v>1839</v>
      </c>
      <c r="E80" s="115">
        <f t="shared" si="0"/>
        <v>1532.5</v>
      </c>
      <c r="F80" s="77">
        <v>4</v>
      </c>
      <c r="G80" s="41"/>
      <c r="H80" s="1"/>
      <c r="J80" s="83"/>
    </row>
    <row r="81" spans="1:10" ht="24.75" customHeight="1">
      <c r="A81" s="76">
        <v>55</v>
      </c>
      <c r="B81" s="76" t="s">
        <v>198</v>
      </c>
      <c r="C81" s="76" t="s">
        <v>199</v>
      </c>
      <c r="D81" s="310">
        <v>1972</v>
      </c>
      <c r="E81" s="115">
        <f t="shared" si="0"/>
        <v>1643.3333333333335</v>
      </c>
      <c r="F81" s="77">
        <v>4</v>
      </c>
      <c r="G81" s="41"/>
      <c r="H81" s="1"/>
      <c r="J81" s="83"/>
    </row>
    <row r="82" spans="1:10" ht="24.75" customHeight="1">
      <c r="A82" s="76">
        <v>56</v>
      </c>
      <c r="B82" s="76" t="s">
        <v>200</v>
      </c>
      <c r="C82" s="76" t="s">
        <v>201</v>
      </c>
      <c r="D82" s="310">
        <v>2051</v>
      </c>
      <c r="E82" s="115">
        <f t="shared" si="0"/>
        <v>1709.1666666666667</v>
      </c>
      <c r="F82" s="77">
        <v>4</v>
      </c>
      <c r="G82" s="41"/>
      <c r="H82" s="1"/>
      <c r="J82" s="83"/>
    </row>
    <row r="83" spans="1:10" ht="24.75" customHeight="1">
      <c r="A83" s="76">
        <v>57</v>
      </c>
      <c r="B83" s="76" t="s">
        <v>202</v>
      </c>
      <c r="C83" s="76" t="s">
        <v>203</v>
      </c>
      <c r="D83" s="310">
        <v>2185</v>
      </c>
      <c r="E83" s="115">
        <f t="shared" si="0"/>
        <v>1820.8333333333335</v>
      </c>
      <c r="F83" s="77">
        <v>4</v>
      </c>
      <c r="G83" s="41"/>
      <c r="H83" s="1"/>
      <c r="J83" s="83"/>
    </row>
    <row r="84" spans="1:10" ht="18" customHeight="1">
      <c r="A84" s="430" t="s">
        <v>25</v>
      </c>
      <c r="B84" s="430"/>
      <c r="C84" s="430"/>
      <c r="D84" s="430"/>
      <c r="E84" s="430"/>
      <c r="F84" s="430"/>
      <c r="G84" s="430"/>
      <c r="H84" s="1"/>
      <c r="J84" s="83"/>
    </row>
    <row r="85" spans="1:10" ht="24.75" customHeight="1">
      <c r="A85" s="52">
        <v>58</v>
      </c>
      <c r="B85" s="76" t="s">
        <v>204</v>
      </c>
      <c r="C85" s="52" t="s">
        <v>205</v>
      </c>
      <c r="D85" s="310">
        <v>1503</v>
      </c>
      <c r="E85" s="115">
        <f t="shared" ref="E85:E149" si="1">D85/1.2</f>
        <v>1252.5</v>
      </c>
      <c r="F85" s="79">
        <v>3</v>
      </c>
      <c r="G85" s="81"/>
      <c r="H85" s="1"/>
      <c r="J85" s="83"/>
    </row>
    <row r="86" spans="1:10" ht="24" customHeight="1">
      <c r="A86" s="46">
        <v>59</v>
      </c>
      <c r="B86" s="97" t="s">
        <v>206</v>
      </c>
      <c r="C86" s="46" t="s">
        <v>207</v>
      </c>
      <c r="D86" s="310">
        <v>1723</v>
      </c>
      <c r="E86" s="115">
        <f t="shared" si="1"/>
        <v>1435.8333333333335</v>
      </c>
      <c r="F86" s="79">
        <v>3</v>
      </c>
      <c r="G86" s="81"/>
      <c r="H86" s="1"/>
    </row>
    <row r="87" spans="1:10" ht="22.5" customHeight="1">
      <c r="A87" s="52">
        <v>60</v>
      </c>
      <c r="B87" s="76" t="s">
        <v>208</v>
      </c>
      <c r="C87" s="52" t="s">
        <v>209</v>
      </c>
      <c r="D87" s="310">
        <v>1903</v>
      </c>
      <c r="E87" s="115">
        <f t="shared" si="1"/>
        <v>1585.8333333333335</v>
      </c>
      <c r="F87" s="79">
        <v>3</v>
      </c>
      <c r="G87" s="81"/>
      <c r="H87" s="1"/>
      <c r="J87" s="83"/>
    </row>
    <row r="88" spans="1:10" ht="22.5" customHeight="1">
      <c r="A88" s="46">
        <v>61</v>
      </c>
      <c r="B88" s="76" t="s">
        <v>210</v>
      </c>
      <c r="C88" s="52" t="s">
        <v>211</v>
      </c>
      <c r="D88" s="310">
        <v>2131</v>
      </c>
      <c r="E88" s="115">
        <f t="shared" si="1"/>
        <v>1775.8333333333335</v>
      </c>
      <c r="F88" s="79">
        <v>3</v>
      </c>
      <c r="G88" s="81"/>
      <c r="H88" s="1"/>
      <c r="J88" s="83"/>
    </row>
    <row r="89" spans="1:10" ht="21.75" customHeight="1">
      <c r="A89" s="52">
        <v>62</v>
      </c>
      <c r="B89" s="76" t="s">
        <v>212</v>
      </c>
      <c r="C89" s="52" t="s">
        <v>213</v>
      </c>
      <c r="D89" s="310">
        <v>2573</v>
      </c>
      <c r="E89" s="115">
        <f t="shared" si="1"/>
        <v>2144.166666666667</v>
      </c>
      <c r="F89" s="79">
        <v>2</v>
      </c>
      <c r="G89" s="87"/>
      <c r="H89" s="1"/>
      <c r="J89" s="83"/>
    </row>
    <row r="90" spans="1:10" ht="21.75" customHeight="1">
      <c r="A90" s="46">
        <v>63</v>
      </c>
      <c r="B90" s="53" t="s">
        <v>1847</v>
      </c>
      <c r="C90" s="52" t="s">
        <v>1848</v>
      </c>
      <c r="D90" s="310">
        <v>1785</v>
      </c>
      <c r="E90" s="115">
        <f t="shared" si="1"/>
        <v>1487.5</v>
      </c>
      <c r="F90" s="79">
        <v>3</v>
      </c>
      <c r="G90" s="87"/>
      <c r="H90" s="1"/>
      <c r="J90" s="83"/>
    </row>
    <row r="91" spans="1:10" ht="42" customHeight="1">
      <c r="A91" s="52">
        <v>64</v>
      </c>
      <c r="B91" s="53" t="s">
        <v>214</v>
      </c>
      <c r="C91" s="52" t="s">
        <v>215</v>
      </c>
      <c r="D91" s="310">
        <v>2049</v>
      </c>
      <c r="E91" s="115">
        <f t="shared" si="1"/>
        <v>1707.5</v>
      </c>
      <c r="F91" s="79">
        <v>3</v>
      </c>
      <c r="G91" s="99"/>
      <c r="H91" s="1"/>
      <c r="J91" s="83"/>
    </row>
    <row r="92" spans="1:10" ht="23.25" customHeight="1">
      <c r="A92" s="46">
        <v>65</v>
      </c>
      <c r="B92" s="76" t="s">
        <v>216</v>
      </c>
      <c r="C92" s="52" t="s">
        <v>217</v>
      </c>
      <c r="D92" s="310">
        <v>2086</v>
      </c>
      <c r="E92" s="115">
        <f t="shared" si="1"/>
        <v>1738.3333333333335</v>
      </c>
      <c r="F92" s="79">
        <v>5</v>
      </c>
      <c r="G92" s="81"/>
      <c r="H92" s="1"/>
      <c r="J92" s="83"/>
    </row>
    <row r="93" spans="1:10" ht="22.5" customHeight="1">
      <c r="A93" s="52">
        <v>66</v>
      </c>
      <c r="B93" s="84" t="s">
        <v>218</v>
      </c>
      <c r="C93" s="85" t="s">
        <v>219</v>
      </c>
      <c r="D93" s="310">
        <v>2259</v>
      </c>
      <c r="E93" s="115">
        <f t="shared" si="1"/>
        <v>1882.5</v>
      </c>
      <c r="F93" s="79">
        <v>4</v>
      </c>
      <c r="G93" s="81"/>
      <c r="H93" s="1"/>
      <c r="J93" s="83"/>
    </row>
    <row r="94" spans="1:10" ht="24" customHeight="1">
      <c r="A94" s="46">
        <v>67</v>
      </c>
      <c r="B94" s="84" t="s">
        <v>1743</v>
      </c>
      <c r="C94" s="85" t="s">
        <v>1744</v>
      </c>
      <c r="D94" s="310">
        <v>2490</v>
      </c>
      <c r="E94" s="115">
        <f t="shared" si="1"/>
        <v>2075</v>
      </c>
      <c r="F94" s="95">
        <v>4</v>
      </c>
      <c r="G94" s="81"/>
      <c r="H94" s="1"/>
      <c r="J94" s="83"/>
    </row>
    <row r="95" spans="1:10" ht="15" customHeight="1">
      <c r="A95" s="411" t="s">
        <v>169</v>
      </c>
      <c r="B95" s="412"/>
      <c r="C95" s="412"/>
      <c r="D95" s="412"/>
      <c r="E95" s="412"/>
      <c r="F95" s="412"/>
      <c r="G95" s="413"/>
      <c r="H95" s="1"/>
      <c r="J95" s="83"/>
    </row>
    <row r="96" spans="1:10" ht="27" customHeight="1">
      <c r="A96" s="46">
        <v>68</v>
      </c>
      <c r="B96" s="97" t="s">
        <v>220</v>
      </c>
      <c r="C96" s="46" t="s">
        <v>221</v>
      </c>
      <c r="D96" s="310">
        <v>1567</v>
      </c>
      <c r="E96" s="115">
        <f t="shared" si="1"/>
        <v>1305.8333333333335</v>
      </c>
      <c r="F96" s="93">
        <v>5</v>
      </c>
      <c r="G96" s="81"/>
      <c r="H96" s="1"/>
      <c r="J96" s="83"/>
    </row>
    <row r="97" spans="1:10" ht="29.25" customHeight="1">
      <c r="A97" s="140">
        <v>69</v>
      </c>
      <c r="B97" s="301" t="s">
        <v>222</v>
      </c>
      <c r="C97" s="140" t="s">
        <v>223</v>
      </c>
      <c r="D97" s="310">
        <v>1800</v>
      </c>
      <c r="E97" s="115">
        <f t="shared" si="1"/>
        <v>1500</v>
      </c>
      <c r="F97" s="79">
        <v>5</v>
      </c>
      <c r="G97" s="81"/>
      <c r="H97" s="1"/>
      <c r="J97" s="83"/>
    </row>
    <row r="98" spans="1:10" ht="30" customHeight="1">
      <c r="A98" s="85">
        <v>70</v>
      </c>
      <c r="B98" s="84" t="s">
        <v>224</v>
      </c>
      <c r="C98" s="85" t="s">
        <v>225</v>
      </c>
      <c r="D98" s="310">
        <v>2055</v>
      </c>
      <c r="E98" s="115">
        <f t="shared" si="1"/>
        <v>1712.5</v>
      </c>
      <c r="F98" s="86">
        <v>6</v>
      </c>
      <c r="G98" s="81"/>
      <c r="H98" s="1"/>
      <c r="J98" s="83"/>
    </row>
    <row r="99" spans="1:10" ht="15.75" customHeight="1">
      <c r="A99" s="411" t="s">
        <v>176</v>
      </c>
      <c r="B99" s="412"/>
      <c r="C99" s="412"/>
      <c r="D99" s="412"/>
      <c r="E99" s="412"/>
      <c r="F99" s="412"/>
      <c r="G99" s="413"/>
      <c r="H99" s="1"/>
      <c r="J99" s="83"/>
    </row>
    <row r="100" spans="1:10" ht="46.5" customHeight="1">
      <c r="A100" s="140">
        <v>71</v>
      </c>
      <c r="B100" s="248" t="s">
        <v>226</v>
      </c>
      <c r="C100" s="140" t="s">
        <v>227</v>
      </c>
      <c r="D100" s="310">
        <v>3655</v>
      </c>
      <c r="E100" s="115">
        <f t="shared" si="1"/>
        <v>3045.8333333333335</v>
      </c>
      <c r="F100" s="316">
        <v>2</v>
      </c>
      <c r="G100" s="81"/>
      <c r="H100" s="1"/>
      <c r="J100" s="83"/>
    </row>
    <row r="101" spans="1:10" ht="14.25" customHeight="1">
      <c r="A101" s="431" t="s">
        <v>228</v>
      </c>
      <c r="B101" s="432"/>
      <c r="C101" s="432"/>
      <c r="D101" s="432"/>
      <c r="E101" s="432"/>
      <c r="F101" s="432"/>
      <c r="G101" s="433"/>
      <c r="H101" s="1"/>
      <c r="J101" s="83"/>
    </row>
    <row r="102" spans="1:10" s="1" customFormat="1" ht="19.5" customHeight="1">
      <c r="A102" s="411" t="s">
        <v>89</v>
      </c>
      <c r="B102" s="412"/>
      <c r="C102" s="412"/>
      <c r="D102" s="412"/>
      <c r="E102" s="412"/>
      <c r="F102" s="412"/>
      <c r="G102" s="413"/>
    </row>
    <row r="103" spans="1:10" s="1" customFormat="1" ht="40.5" customHeight="1">
      <c r="A103" s="97">
        <v>72</v>
      </c>
      <c r="B103" s="97" t="s">
        <v>229</v>
      </c>
      <c r="C103" s="97" t="s">
        <v>230</v>
      </c>
      <c r="D103" s="310">
        <v>1140</v>
      </c>
      <c r="E103" s="115">
        <f t="shared" si="1"/>
        <v>950</v>
      </c>
      <c r="F103" s="98">
        <v>10</v>
      </c>
      <c r="G103" s="427"/>
    </row>
    <row r="104" spans="1:10" s="1" customFormat="1" ht="39.75" customHeight="1">
      <c r="A104" s="46">
        <v>73</v>
      </c>
      <c r="B104" s="92" t="s">
        <v>231</v>
      </c>
      <c r="C104" s="46" t="s">
        <v>232</v>
      </c>
      <c r="D104" s="310">
        <v>1204</v>
      </c>
      <c r="E104" s="115">
        <f t="shared" si="1"/>
        <v>1003.3333333333334</v>
      </c>
      <c r="F104" s="79">
        <v>10</v>
      </c>
      <c r="G104" s="428"/>
    </row>
    <row r="105" spans="1:10" s="1" customFormat="1" ht="34.5" customHeight="1">
      <c r="A105" s="97">
        <v>74</v>
      </c>
      <c r="B105" s="94" t="s">
        <v>233</v>
      </c>
      <c r="C105" s="85" t="s">
        <v>234</v>
      </c>
      <c r="D105" s="310">
        <v>1303</v>
      </c>
      <c r="E105" s="115">
        <f t="shared" si="1"/>
        <v>1085.8333333333335</v>
      </c>
      <c r="F105" s="79">
        <v>10</v>
      </c>
      <c r="G105" s="429"/>
    </row>
    <row r="106" spans="1:10" ht="15" customHeight="1">
      <c r="A106" s="411" t="s">
        <v>96</v>
      </c>
      <c r="B106" s="412"/>
      <c r="C106" s="412"/>
      <c r="D106" s="412"/>
      <c r="E106" s="412"/>
      <c r="F106" s="412"/>
      <c r="G106" s="413"/>
      <c r="H106" s="1"/>
      <c r="J106" s="83"/>
    </row>
    <row r="107" spans="1:10" ht="24" customHeight="1">
      <c r="A107" s="46">
        <v>75</v>
      </c>
      <c r="B107" s="97" t="s">
        <v>235</v>
      </c>
      <c r="C107" s="46" t="s">
        <v>236</v>
      </c>
      <c r="D107" s="310">
        <v>1341</v>
      </c>
      <c r="E107" s="115">
        <f t="shared" si="1"/>
        <v>1117.5</v>
      </c>
      <c r="F107" s="77">
        <v>5</v>
      </c>
      <c r="G107" s="81"/>
      <c r="H107" s="1"/>
    </row>
    <row r="108" spans="1:10" ht="22.5" customHeight="1">
      <c r="A108" s="52">
        <v>76</v>
      </c>
      <c r="B108" s="76" t="s">
        <v>237</v>
      </c>
      <c r="C108" s="52" t="s">
        <v>238</v>
      </c>
      <c r="D108" s="310">
        <v>1472</v>
      </c>
      <c r="E108" s="115">
        <f t="shared" si="1"/>
        <v>1226.6666666666667</v>
      </c>
      <c r="F108" s="79">
        <v>4</v>
      </c>
      <c r="G108" s="81"/>
      <c r="H108" s="1"/>
      <c r="J108" s="83"/>
    </row>
    <row r="109" spans="1:10" ht="24" customHeight="1">
      <c r="A109" s="46">
        <v>77</v>
      </c>
      <c r="B109" s="76" t="s">
        <v>239</v>
      </c>
      <c r="C109" s="52" t="s">
        <v>240</v>
      </c>
      <c r="D109" s="310">
        <v>1610</v>
      </c>
      <c r="E109" s="115">
        <f t="shared" si="1"/>
        <v>1341.6666666666667</v>
      </c>
      <c r="F109" s="79">
        <v>5</v>
      </c>
      <c r="G109" s="81"/>
      <c r="H109" s="1"/>
      <c r="J109" s="83"/>
    </row>
    <row r="110" spans="1:10" ht="21" customHeight="1">
      <c r="A110" s="52">
        <v>78</v>
      </c>
      <c r="B110" s="76" t="s">
        <v>241</v>
      </c>
      <c r="C110" s="52" t="s">
        <v>242</v>
      </c>
      <c r="D110" s="310">
        <v>1829</v>
      </c>
      <c r="E110" s="115">
        <f t="shared" si="1"/>
        <v>1524.1666666666667</v>
      </c>
      <c r="F110" s="79">
        <v>4</v>
      </c>
      <c r="G110" s="81"/>
      <c r="H110" s="1"/>
      <c r="J110" s="83"/>
    </row>
    <row r="111" spans="1:10" ht="21" customHeight="1">
      <c r="A111" s="46">
        <v>79</v>
      </c>
      <c r="B111" s="76" t="s">
        <v>243</v>
      </c>
      <c r="C111" s="52" t="s">
        <v>244</v>
      </c>
      <c r="D111" s="310">
        <v>1555</v>
      </c>
      <c r="E111" s="115">
        <f t="shared" si="1"/>
        <v>1295.8333333333335</v>
      </c>
      <c r="F111" s="77">
        <v>5</v>
      </c>
      <c r="G111" s="81"/>
      <c r="H111" s="1"/>
    </row>
    <row r="112" spans="1:10" ht="21.75" customHeight="1">
      <c r="A112" s="52">
        <v>80</v>
      </c>
      <c r="B112" s="76" t="s">
        <v>245</v>
      </c>
      <c r="C112" s="52" t="s">
        <v>246</v>
      </c>
      <c r="D112" s="310">
        <v>1686</v>
      </c>
      <c r="E112" s="115">
        <f t="shared" si="1"/>
        <v>1405</v>
      </c>
      <c r="F112" s="79">
        <v>4</v>
      </c>
      <c r="G112" s="81"/>
      <c r="H112" s="1"/>
      <c r="J112" s="83"/>
    </row>
    <row r="113" spans="1:10" ht="22.5" customHeight="1">
      <c r="A113" s="46">
        <v>81</v>
      </c>
      <c r="B113" s="84" t="s">
        <v>247</v>
      </c>
      <c r="C113" s="85" t="s">
        <v>248</v>
      </c>
      <c r="D113" s="310">
        <v>1821</v>
      </c>
      <c r="E113" s="115">
        <f t="shared" si="1"/>
        <v>1517.5</v>
      </c>
      <c r="F113" s="79">
        <v>5</v>
      </c>
      <c r="G113" s="81"/>
      <c r="H113" s="1"/>
      <c r="J113" s="83"/>
    </row>
    <row r="114" spans="1:10" ht="21" customHeight="1">
      <c r="A114" s="52">
        <v>82</v>
      </c>
      <c r="B114" s="84" t="s">
        <v>249</v>
      </c>
      <c r="C114" s="85" t="s">
        <v>250</v>
      </c>
      <c r="D114" s="310">
        <v>2041</v>
      </c>
      <c r="E114" s="115">
        <f t="shared" si="1"/>
        <v>1700.8333333333335</v>
      </c>
      <c r="F114" s="86">
        <v>4</v>
      </c>
      <c r="G114" s="81"/>
      <c r="H114" s="1"/>
      <c r="J114" s="83"/>
    </row>
    <row r="115" spans="1:10" ht="24.75" customHeight="1">
      <c r="A115" s="411" t="s">
        <v>113</v>
      </c>
      <c r="B115" s="412"/>
      <c r="C115" s="412"/>
      <c r="D115" s="412"/>
      <c r="E115" s="412"/>
      <c r="F115" s="412"/>
      <c r="G115" s="413"/>
      <c r="H115" s="1"/>
      <c r="J115" s="83"/>
    </row>
    <row r="116" spans="1:10" ht="24.75" customHeight="1">
      <c r="A116" s="97">
        <v>83</v>
      </c>
      <c r="B116" s="97" t="s">
        <v>251</v>
      </c>
      <c r="C116" s="97" t="s">
        <v>252</v>
      </c>
      <c r="D116" s="310">
        <v>1839</v>
      </c>
      <c r="E116" s="115">
        <f t="shared" si="1"/>
        <v>1532.5</v>
      </c>
      <c r="F116" s="98">
        <v>4</v>
      </c>
      <c r="G116" s="90"/>
      <c r="H116" s="1"/>
      <c r="J116" s="83"/>
    </row>
    <row r="117" spans="1:10" ht="24.75" customHeight="1">
      <c r="A117" s="97">
        <v>84</v>
      </c>
      <c r="B117" s="97" t="s">
        <v>253</v>
      </c>
      <c r="C117" s="97" t="s">
        <v>254</v>
      </c>
      <c r="D117" s="310">
        <v>1972</v>
      </c>
      <c r="E117" s="115">
        <f t="shared" si="1"/>
        <v>1643.3333333333335</v>
      </c>
      <c r="F117" s="77">
        <v>4</v>
      </c>
      <c r="G117" s="89"/>
      <c r="H117" s="1"/>
      <c r="J117" s="83"/>
    </row>
    <row r="118" spans="1:10" ht="24.75" customHeight="1">
      <c r="A118" s="97">
        <v>85</v>
      </c>
      <c r="B118" s="84" t="s">
        <v>255</v>
      </c>
      <c r="C118" s="84" t="s">
        <v>256</v>
      </c>
      <c r="D118" s="310">
        <v>2051</v>
      </c>
      <c r="E118" s="115">
        <f t="shared" si="1"/>
        <v>1709.1666666666667</v>
      </c>
      <c r="F118" s="77">
        <v>4</v>
      </c>
      <c r="G118" s="88"/>
      <c r="H118" s="1"/>
      <c r="J118" s="83"/>
    </row>
    <row r="119" spans="1:10" ht="24.75" customHeight="1">
      <c r="A119" s="97">
        <v>86</v>
      </c>
      <c r="B119" s="84" t="s">
        <v>257</v>
      </c>
      <c r="C119" s="84" t="s">
        <v>258</v>
      </c>
      <c r="D119" s="310">
        <v>2185</v>
      </c>
      <c r="E119" s="115">
        <f t="shared" si="1"/>
        <v>1820.8333333333335</v>
      </c>
      <c r="F119" s="315">
        <v>4</v>
      </c>
      <c r="G119" s="90"/>
      <c r="H119" s="1"/>
      <c r="J119" s="83"/>
    </row>
    <row r="120" spans="1:10" ht="24.75" customHeight="1">
      <c r="A120" s="411" t="s">
        <v>122</v>
      </c>
      <c r="B120" s="412"/>
      <c r="C120" s="412"/>
      <c r="D120" s="412"/>
      <c r="E120" s="412"/>
      <c r="F120" s="412"/>
      <c r="G120" s="413"/>
      <c r="H120" s="1"/>
      <c r="J120" s="83"/>
    </row>
    <row r="121" spans="1:10" ht="24.75" customHeight="1">
      <c r="A121" s="97">
        <v>87</v>
      </c>
      <c r="B121" s="97" t="s">
        <v>259</v>
      </c>
      <c r="C121" s="97" t="s">
        <v>260</v>
      </c>
      <c r="D121" s="310">
        <v>1775</v>
      </c>
      <c r="E121" s="115">
        <f t="shared" si="1"/>
        <v>1479.1666666666667</v>
      </c>
      <c r="F121" s="98">
        <v>3</v>
      </c>
      <c r="G121" s="89"/>
      <c r="H121" s="1"/>
      <c r="J121" s="83"/>
    </row>
    <row r="122" spans="1:10" ht="24.75" customHeight="1">
      <c r="A122" s="84">
        <v>88</v>
      </c>
      <c r="B122" s="84" t="s">
        <v>261</v>
      </c>
      <c r="C122" s="84" t="s">
        <v>262</v>
      </c>
      <c r="D122" s="310">
        <v>1957</v>
      </c>
      <c r="E122" s="115">
        <f t="shared" si="1"/>
        <v>1630.8333333333335</v>
      </c>
      <c r="F122" s="315">
        <v>3</v>
      </c>
      <c r="G122" s="88"/>
      <c r="H122" s="1"/>
      <c r="J122" s="83"/>
    </row>
    <row r="123" spans="1:10" ht="15.75" customHeight="1">
      <c r="A123" s="411" t="s">
        <v>127</v>
      </c>
      <c r="B123" s="412"/>
      <c r="C123" s="412"/>
      <c r="D123" s="412"/>
      <c r="E123" s="412"/>
      <c r="F123" s="412"/>
      <c r="G123" s="413"/>
      <c r="H123" s="1"/>
      <c r="J123" s="83"/>
    </row>
    <row r="124" spans="1:10" ht="25.5" customHeight="1">
      <c r="A124" s="97">
        <v>89</v>
      </c>
      <c r="B124" s="97" t="s">
        <v>263</v>
      </c>
      <c r="C124" s="97" t="s">
        <v>264</v>
      </c>
      <c r="D124" s="310">
        <v>2213</v>
      </c>
      <c r="E124" s="115">
        <f t="shared" si="1"/>
        <v>1844.1666666666667</v>
      </c>
      <c r="F124" s="98">
        <v>4</v>
      </c>
      <c r="G124" s="97"/>
      <c r="H124" s="1"/>
      <c r="J124" s="83"/>
    </row>
    <row r="125" spans="1:10" ht="25.5" customHeight="1">
      <c r="A125" s="97">
        <v>90</v>
      </c>
      <c r="B125" s="97" t="s">
        <v>265</v>
      </c>
      <c r="C125" s="97" t="s">
        <v>266</v>
      </c>
      <c r="D125" s="310">
        <v>2494</v>
      </c>
      <c r="E125" s="115">
        <f t="shared" si="1"/>
        <v>2078.3333333333335</v>
      </c>
      <c r="F125" s="77">
        <v>4</v>
      </c>
      <c r="G125" s="76"/>
      <c r="H125" s="1"/>
      <c r="J125" s="83"/>
    </row>
    <row r="126" spans="1:10" ht="27" customHeight="1">
      <c r="A126" s="97">
        <v>91</v>
      </c>
      <c r="B126" s="53" t="s">
        <v>267</v>
      </c>
      <c r="C126" s="52" t="s">
        <v>268</v>
      </c>
      <c r="D126" s="310">
        <v>2120</v>
      </c>
      <c r="E126" s="115">
        <f t="shared" si="1"/>
        <v>1766.6666666666667</v>
      </c>
      <c r="F126" s="79">
        <v>6</v>
      </c>
      <c r="G126" s="80"/>
      <c r="H126" s="1"/>
      <c r="J126" s="83"/>
    </row>
    <row r="127" spans="1:10" ht="28.5" customHeight="1">
      <c r="A127" s="97">
        <v>92</v>
      </c>
      <c r="B127" s="94" t="s">
        <v>269</v>
      </c>
      <c r="C127" s="85" t="s">
        <v>270</v>
      </c>
      <c r="D127" s="310">
        <v>2403</v>
      </c>
      <c r="E127" s="115">
        <f t="shared" si="1"/>
        <v>2002.5</v>
      </c>
      <c r="F127" s="79">
        <v>6</v>
      </c>
      <c r="G127" s="81"/>
      <c r="H127" s="1"/>
      <c r="J127" s="83"/>
    </row>
    <row r="128" spans="1:10" ht="24" customHeight="1">
      <c r="A128" s="97">
        <v>93</v>
      </c>
      <c r="B128" s="84" t="s">
        <v>271</v>
      </c>
      <c r="C128" s="85" t="s">
        <v>272</v>
      </c>
      <c r="D128" s="310">
        <v>2823</v>
      </c>
      <c r="E128" s="115">
        <f t="shared" si="1"/>
        <v>2352.5</v>
      </c>
      <c r="F128" s="86">
        <v>6</v>
      </c>
      <c r="G128" s="81"/>
      <c r="H128" s="1"/>
      <c r="J128" s="83"/>
    </row>
    <row r="129" spans="1:16" ht="18.75" customHeight="1">
      <c r="A129" s="411" t="s">
        <v>25</v>
      </c>
      <c r="B129" s="412"/>
      <c r="C129" s="412"/>
      <c r="D129" s="412"/>
      <c r="E129" s="412"/>
      <c r="F129" s="412"/>
      <c r="G129" s="413"/>
      <c r="H129" s="1"/>
      <c r="J129" s="83"/>
    </row>
    <row r="130" spans="1:16" ht="21.75" customHeight="1">
      <c r="A130" s="46">
        <v>94</v>
      </c>
      <c r="B130" s="97" t="s">
        <v>273</v>
      </c>
      <c r="C130" s="46" t="s">
        <v>274</v>
      </c>
      <c r="D130" s="310">
        <v>1503</v>
      </c>
      <c r="E130" s="115">
        <f t="shared" si="1"/>
        <v>1252.5</v>
      </c>
      <c r="F130" s="93">
        <v>3</v>
      </c>
      <c r="G130" s="81"/>
      <c r="H130" s="1"/>
      <c r="J130" s="83"/>
    </row>
    <row r="131" spans="1:16" ht="21.75" customHeight="1">
      <c r="A131" s="46">
        <v>95</v>
      </c>
      <c r="B131" s="97" t="s">
        <v>275</v>
      </c>
      <c r="C131" s="46" t="s">
        <v>276</v>
      </c>
      <c r="D131" s="310">
        <v>1723</v>
      </c>
      <c r="E131" s="115">
        <f t="shared" si="1"/>
        <v>1435.8333333333335</v>
      </c>
      <c r="F131" s="79">
        <v>3</v>
      </c>
      <c r="G131" s="81"/>
      <c r="H131" s="1"/>
      <c r="P131" s="299"/>
    </row>
    <row r="132" spans="1:16" ht="45.75" customHeight="1">
      <c r="A132" s="46">
        <v>96</v>
      </c>
      <c r="B132" s="294" t="s">
        <v>277</v>
      </c>
      <c r="C132" s="52" t="s">
        <v>278</v>
      </c>
      <c r="D132" s="310">
        <v>1903</v>
      </c>
      <c r="E132" s="115">
        <f t="shared" si="1"/>
        <v>1585.8333333333335</v>
      </c>
      <c r="F132" s="79">
        <v>3</v>
      </c>
      <c r="G132" s="81"/>
      <c r="H132" s="1"/>
      <c r="J132" s="83"/>
    </row>
    <row r="133" spans="1:16" ht="21.75" customHeight="1">
      <c r="A133" s="46">
        <v>97</v>
      </c>
      <c r="B133" s="76" t="s">
        <v>279</v>
      </c>
      <c r="C133" s="52" t="s">
        <v>280</v>
      </c>
      <c r="D133" s="310">
        <v>2131</v>
      </c>
      <c r="E133" s="115">
        <f t="shared" si="1"/>
        <v>1775.8333333333335</v>
      </c>
      <c r="F133" s="79">
        <v>3</v>
      </c>
      <c r="G133" s="81"/>
      <c r="H133" s="1"/>
      <c r="J133" s="83"/>
    </row>
    <row r="134" spans="1:16" ht="21.75" customHeight="1">
      <c r="A134" s="46">
        <v>98</v>
      </c>
      <c r="B134" s="76" t="s">
        <v>281</v>
      </c>
      <c r="C134" s="52" t="s">
        <v>282</v>
      </c>
      <c r="D134" s="310">
        <v>2573</v>
      </c>
      <c r="E134" s="115">
        <f t="shared" si="1"/>
        <v>2144.166666666667</v>
      </c>
      <c r="F134" s="79">
        <v>2</v>
      </c>
      <c r="G134" s="81"/>
      <c r="H134" s="1"/>
      <c r="J134" s="83"/>
    </row>
    <row r="135" spans="1:16" ht="23.25" customHeight="1">
      <c r="A135" s="46">
        <v>99</v>
      </c>
      <c r="B135" s="76" t="s">
        <v>283</v>
      </c>
      <c r="C135" s="52" t="s">
        <v>284</v>
      </c>
      <c r="D135" s="310">
        <v>2829</v>
      </c>
      <c r="E135" s="115">
        <f t="shared" si="1"/>
        <v>2357.5</v>
      </c>
      <c r="F135" s="79">
        <v>2</v>
      </c>
      <c r="G135" s="81"/>
      <c r="H135" s="1"/>
      <c r="J135" s="83"/>
    </row>
    <row r="136" spans="1:16" ht="23.25" customHeight="1">
      <c r="A136" s="46">
        <v>100</v>
      </c>
      <c r="B136" s="84" t="s">
        <v>285</v>
      </c>
      <c r="C136" s="85" t="s">
        <v>286</v>
      </c>
      <c r="D136" s="310">
        <v>3149</v>
      </c>
      <c r="E136" s="383">
        <f t="shared" si="1"/>
        <v>2624.166666666667</v>
      </c>
      <c r="F136" s="86">
        <v>2</v>
      </c>
      <c r="G136" s="81"/>
      <c r="H136" s="1"/>
      <c r="J136" s="83"/>
    </row>
    <row r="137" spans="1:16" ht="23.25" customHeight="1">
      <c r="A137" s="46">
        <v>101</v>
      </c>
      <c r="B137" s="76" t="s">
        <v>1849</v>
      </c>
      <c r="C137" s="52" t="s">
        <v>1850</v>
      </c>
      <c r="D137" s="310">
        <v>1785</v>
      </c>
      <c r="E137" s="115">
        <f t="shared" si="1"/>
        <v>1487.5</v>
      </c>
      <c r="F137" s="79">
        <v>3</v>
      </c>
      <c r="G137" s="99"/>
      <c r="H137" s="1"/>
      <c r="J137" s="83"/>
    </row>
    <row r="138" spans="1:16" ht="34.5" customHeight="1">
      <c r="A138" s="46">
        <v>102</v>
      </c>
      <c r="B138" s="53" t="s">
        <v>287</v>
      </c>
      <c r="C138" s="52" t="s">
        <v>288</v>
      </c>
      <c r="D138" s="310">
        <v>2049</v>
      </c>
      <c r="E138" s="115">
        <f t="shared" si="1"/>
        <v>1707.5</v>
      </c>
      <c r="F138" s="79">
        <v>3</v>
      </c>
      <c r="G138" s="99"/>
      <c r="H138" s="1"/>
      <c r="J138" s="83"/>
    </row>
    <row r="139" spans="1:16" ht="22.5" customHeight="1">
      <c r="A139" s="46">
        <v>103</v>
      </c>
      <c r="B139" s="76" t="s">
        <v>289</v>
      </c>
      <c r="C139" s="52" t="s">
        <v>290</v>
      </c>
      <c r="D139" s="310">
        <v>2086</v>
      </c>
      <c r="E139" s="115">
        <f t="shared" si="1"/>
        <v>1738.3333333333335</v>
      </c>
      <c r="F139" s="79">
        <v>5</v>
      </c>
      <c r="G139" s="80"/>
      <c r="H139" s="1"/>
      <c r="J139" s="83"/>
    </row>
    <row r="140" spans="1:16" ht="21.75" customHeight="1">
      <c r="A140" s="46">
        <v>104</v>
      </c>
      <c r="B140" s="84" t="s">
        <v>291</v>
      </c>
      <c r="C140" s="85" t="s">
        <v>292</v>
      </c>
      <c r="D140" s="310">
        <v>2259</v>
      </c>
      <c r="E140" s="115">
        <f t="shared" si="1"/>
        <v>1882.5</v>
      </c>
      <c r="F140" s="79">
        <v>4</v>
      </c>
      <c r="G140" s="81"/>
      <c r="H140" s="1"/>
      <c r="J140" s="83"/>
    </row>
    <row r="141" spans="1:16" ht="23.25" customHeight="1">
      <c r="A141" s="46">
        <v>105</v>
      </c>
      <c r="B141" s="84" t="s">
        <v>1745</v>
      </c>
      <c r="C141" s="85" t="s">
        <v>1746</v>
      </c>
      <c r="D141" s="310">
        <v>2490</v>
      </c>
      <c r="E141" s="115">
        <f t="shared" si="1"/>
        <v>2075</v>
      </c>
      <c r="F141" s="95">
        <v>4</v>
      </c>
      <c r="G141" s="81"/>
      <c r="H141" s="1"/>
      <c r="J141" s="83"/>
    </row>
    <row r="142" spans="1:16" ht="18" customHeight="1">
      <c r="A142" s="411" t="s">
        <v>158</v>
      </c>
      <c r="B142" s="412"/>
      <c r="C142" s="412"/>
      <c r="D142" s="412"/>
      <c r="E142" s="412"/>
      <c r="F142" s="412"/>
      <c r="G142" s="413"/>
      <c r="H142" s="1"/>
      <c r="J142" s="83"/>
    </row>
    <row r="143" spans="1:16" ht="22.5" customHeight="1">
      <c r="A143" s="46">
        <v>106</v>
      </c>
      <c r="B143" s="97" t="s">
        <v>293</v>
      </c>
      <c r="C143" s="46" t="s">
        <v>294</v>
      </c>
      <c r="D143" s="310">
        <v>2107</v>
      </c>
      <c r="E143" s="115">
        <f t="shared" si="1"/>
        <v>1755.8333333333335</v>
      </c>
      <c r="F143" s="49">
        <v>4</v>
      </c>
      <c r="G143" s="81"/>
      <c r="H143" s="1"/>
      <c r="J143" s="83"/>
    </row>
    <row r="144" spans="1:16" ht="21.75" customHeight="1">
      <c r="A144" s="46">
        <v>107</v>
      </c>
      <c r="B144" s="97" t="s">
        <v>295</v>
      </c>
      <c r="C144" s="46" t="s">
        <v>296</v>
      </c>
      <c r="D144" s="310">
        <v>2332</v>
      </c>
      <c r="E144" s="115">
        <f t="shared" si="1"/>
        <v>1943.3333333333335</v>
      </c>
      <c r="F144" s="55">
        <v>3</v>
      </c>
      <c r="G144" s="81"/>
      <c r="H144" s="1"/>
      <c r="J144" s="83"/>
    </row>
    <row r="145" spans="1:10" ht="18" customHeight="1">
      <c r="A145" s="46">
        <v>108</v>
      </c>
      <c r="B145" s="76" t="s">
        <v>297</v>
      </c>
      <c r="C145" s="52" t="s">
        <v>298</v>
      </c>
      <c r="D145" s="310">
        <v>2603</v>
      </c>
      <c r="E145" s="115">
        <f t="shared" si="1"/>
        <v>2169.166666666667</v>
      </c>
      <c r="F145" s="79">
        <v>2</v>
      </c>
      <c r="G145" s="81"/>
      <c r="H145" s="1"/>
      <c r="J145" s="83"/>
    </row>
    <row r="146" spans="1:10" ht="18" customHeight="1">
      <c r="A146" s="46">
        <v>109</v>
      </c>
      <c r="B146" s="84" t="s">
        <v>299</v>
      </c>
      <c r="C146" s="85" t="s">
        <v>300</v>
      </c>
      <c r="D146" s="310">
        <v>2702</v>
      </c>
      <c r="E146" s="115">
        <f t="shared" si="1"/>
        <v>2251.666666666667</v>
      </c>
      <c r="F146" s="79">
        <v>2</v>
      </c>
      <c r="G146" s="81"/>
      <c r="H146" s="1"/>
      <c r="J146" s="83"/>
    </row>
    <row r="147" spans="1:10" ht="18" customHeight="1">
      <c r="A147" s="46">
        <v>110</v>
      </c>
      <c r="B147" s="84" t="s">
        <v>301</v>
      </c>
      <c r="C147" s="85" t="s">
        <v>302</v>
      </c>
      <c r="D147" s="310">
        <v>3252</v>
      </c>
      <c r="E147" s="115">
        <f t="shared" si="1"/>
        <v>2710</v>
      </c>
      <c r="F147" s="86">
        <v>2</v>
      </c>
      <c r="G147" s="81"/>
      <c r="H147" s="1"/>
      <c r="J147" s="83"/>
    </row>
    <row r="148" spans="1:10" ht="15" customHeight="1">
      <c r="A148" s="411" t="s">
        <v>169</v>
      </c>
      <c r="B148" s="412"/>
      <c r="C148" s="412"/>
      <c r="D148" s="412"/>
      <c r="E148" s="412"/>
      <c r="F148" s="412"/>
      <c r="G148" s="413"/>
      <c r="H148" s="1"/>
      <c r="J148" s="83"/>
    </row>
    <row r="149" spans="1:10" ht="18" customHeight="1">
      <c r="A149" s="46">
        <v>111</v>
      </c>
      <c r="B149" s="97" t="s">
        <v>303</v>
      </c>
      <c r="C149" s="46" t="s">
        <v>304</v>
      </c>
      <c r="D149" s="310">
        <v>1567</v>
      </c>
      <c r="E149" s="115">
        <f t="shared" si="1"/>
        <v>1305.8333333333335</v>
      </c>
      <c r="F149" s="93">
        <v>5</v>
      </c>
      <c r="G149" s="81"/>
      <c r="H149" s="1"/>
      <c r="J149" s="83"/>
    </row>
    <row r="150" spans="1:10" ht="44.25" customHeight="1">
      <c r="A150" s="140">
        <v>112</v>
      </c>
      <c r="B150" s="302" t="s">
        <v>305</v>
      </c>
      <c r="C150" s="140" t="s">
        <v>306</v>
      </c>
      <c r="D150" s="310">
        <v>1800</v>
      </c>
      <c r="E150" s="115">
        <f t="shared" ref="E150:E153" si="2">D150/1.2</f>
        <v>1500</v>
      </c>
      <c r="F150" s="79">
        <v>5</v>
      </c>
      <c r="G150" s="81"/>
      <c r="H150" s="1"/>
      <c r="J150" s="83"/>
    </row>
    <row r="151" spans="1:10" ht="23.25" customHeight="1">
      <c r="A151" s="85">
        <v>113</v>
      </c>
      <c r="B151" s="84" t="s">
        <v>307</v>
      </c>
      <c r="C151" s="85" t="s">
        <v>308</v>
      </c>
      <c r="D151" s="310">
        <v>2055</v>
      </c>
      <c r="E151" s="115">
        <f t="shared" si="2"/>
        <v>1712.5</v>
      </c>
      <c r="F151" s="86">
        <v>6</v>
      </c>
      <c r="G151" s="81"/>
      <c r="H151" s="1"/>
      <c r="J151" s="83"/>
    </row>
    <row r="152" spans="1:10" ht="15" customHeight="1">
      <c r="A152" s="411" t="s">
        <v>176</v>
      </c>
      <c r="B152" s="412"/>
      <c r="C152" s="412"/>
      <c r="D152" s="412"/>
      <c r="E152" s="412"/>
      <c r="F152" s="412"/>
      <c r="G152" s="413"/>
      <c r="H152" s="1"/>
      <c r="J152" s="83"/>
    </row>
    <row r="153" spans="1:10" ht="52.5" customHeight="1">
      <c r="A153" s="46">
        <v>114</v>
      </c>
      <c r="B153" s="97" t="s">
        <v>309</v>
      </c>
      <c r="C153" s="46" t="s">
        <v>310</v>
      </c>
      <c r="D153" s="310">
        <v>3655</v>
      </c>
      <c r="E153" s="115">
        <f t="shared" si="2"/>
        <v>3045.8333333333335</v>
      </c>
      <c r="F153" s="93">
        <v>2</v>
      </c>
      <c r="G153" s="87"/>
      <c r="H153" s="1"/>
      <c r="J153" s="83"/>
    </row>
    <row r="154" spans="1:10" ht="15" customHeight="1">
      <c r="A154" t="s">
        <v>68</v>
      </c>
      <c r="B154"/>
      <c r="C154"/>
      <c r="D154" s="261"/>
      <c r="E154"/>
      <c r="F154" s="101"/>
      <c r="G154" s="101"/>
    </row>
    <row r="158" spans="1:10" ht="17.25" customHeight="1"/>
    <row r="159" spans="1:10" ht="15.75" customHeight="1"/>
    <row r="160" spans="1:10" ht="9.75" customHeight="1"/>
    <row r="161" spans="8:9" ht="12.75" hidden="1" customHeight="1"/>
    <row r="162" spans="8:9" ht="12.75" hidden="1" customHeight="1"/>
    <row r="163" spans="8:9" ht="12.75" hidden="1" customHeight="1"/>
    <row r="164" spans="8:9" ht="10.9" customHeight="1">
      <c r="H164" s="68"/>
      <c r="I164" s="69"/>
    </row>
    <row r="165" spans="8:9" ht="11.25" customHeight="1">
      <c r="H165" s="68"/>
      <c r="I165" s="69"/>
    </row>
    <row r="166" spans="8:9" ht="11.25" customHeight="1">
      <c r="H166" s="68"/>
      <c r="I166" s="69"/>
    </row>
    <row r="167" spans="8:9" ht="11.25" customHeight="1">
      <c r="H167" s="68"/>
      <c r="I167" s="69"/>
    </row>
    <row r="168" spans="8:9" ht="10.5" customHeight="1">
      <c r="H168" s="68"/>
      <c r="I168" s="69"/>
    </row>
    <row r="169" spans="8:9" ht="11.25" customHeight="1">
      <c r="H169" s="68"/>
      <c r="I169" s="69"/>
    </row>
    <row r="170" spans="8:9" ht="12" customHeight="1">
      <c r="H170" s="68"/>
      <c r="I170" s="69"/>
    </row>
    <row r="171" spans="8:9" ht="26.25" customHeight="1">
      <c r="H171" s="68"/>
      <c r="I171" s="69"/>
    </row>
    <row r="172" spans="8:9" ht="40.5" customHeight="1">
      <c r="H172" s="68"/>
      <c r="I172" s="69"/>
    </row>
    <row r="173" spans="8:9" ht="25.5" customHeight="1">
      <c r="H173" s="68"/>
      <c r="I173" s="69"/>
    </row>
    <row r="174" spans="8:9" ht="25.5" customHeight="1">
      <c r="H174" s="68"/>
      <c r="I174" s="69"/>
    </row>
    <row r="175" spans="8:9" ht="25.5" customHeight="1">
      <c r="H175" s="68"/>
      <c r="I175" s="69"/>
    </row>
    <row r="176" spans="8:9" ht="25.5" customHeight="1">
      <c r="H176" s="68"/>
      <c r="I176" s="69"/>
    </row>
    <row r="177" spans="1:10" ht="41.25" customHeight="1">
      <c r="H177" s="68"/>
      <c r="I177" s="69"/>
    </row>
    <row r="178" spans="1:10" ht="12.75" hidden="1" customHeight="1"/>
    <row r="179" spans="1:10" ht="8.25" customHeight="1"/>
    <row r="180" spans="1:10" s="103" customFormat="1" ht="17.25" customHeight="1">
      <c r="A180"/>
      <c r="B180" s="19"/>
      <c r="C180" s="68"/>
      <c r="D180" s="70"/>
      <c r="E180" s="68"/>
      <c r="F180" s="69"/>
      <c r="G180"/>
    </row>
    <row r="181" spans="1:10" s="104" customFormat="1" ht="12" customHeight="1">
      <c r="A181"/>
      <c r="B181" s="19"/>
      <c r="C181" s="68"/>
      <c r="D181" s="70"/>
      <c r="E181" s="68"/>
      <c r="F181" s="69"/>
      <c r="G181"/>
      <c r="J181" s="69"/>
    </row>
    <row r="182" spans="1:10" s="103" customFormat="1" ht="12" customHeight="1">
      <c r="B182" s="105"/>
      <c r="D182" s="106"/>
      <c r="H182" s="104"/>
      <c r="J182" s="69"/>
    </row>
    <row r="183" spans="1:10" s="103" customFormat="1" ht="12" customHeight="1">
      <c r="A183" s="104"/>
      <c r="B183" s="107"/>
      <c r="C183" s="104"/>
      <c r="D183" s="108"/>
      <c r="E183" s="104"/>
      <c r="F183" s="104"/>
      <c r="G183" s="104"/>
      <c r="H183" s="104"/>
      <c r="J183" s="69"/>
    </row>
    <row r="184" spans="1:10" s="103" customFormat="1" ht="10.9" customHeight="1">
      <c r="B184" s="105"/>
      <c r="D184" s="106"/>
      <c r="H184" s="104"/>
      <c r="J184" s="69"/>
    </row>
    <row r="185" spans="1:10" s="103" customFormat="1" ht="10.9" customHeight="1">
      <c r="B185" s="105"/>
      <c r="D185" s="106"/>
      <c r="H185" s="104"/>
      <c r="J185" s="69"/>
    </row>
    <row r="186" spans="1:10" s="103" customFormat="1" ht="10.9" customHeight="1">
      <c r="B186" s="105"/>
      <c r="D186" s="106"/>
      <c r="H186" s="104"/>
      <c r="J186" s="69"/>
    </row>
    <row r="187" spans="1:10" s="103" customFormat="1" ht="10.9" customHeight="1">
      <c r="B187" s="105"/>
      <c r="D187" s="106"/>
      <c r="H187" s="104"/>
      <c r="J187" s="69"/>
    </row>
    <row r="188" spans="1:10" s="103" customFormat="1" ht="10.9" customHeight="1">
      <c r="B188" s="105"/>
      <c r="D188" s="106"/>
      <c r="H188" s="104"/>
      <c r="J188" s="69"/>
    </row>
    <row r="189" spans="1:10" s="103" customFormat="1" ht="10.9" customHeight="1">
      <c r="B189" s="105"/>
      <c r="D189" s="106"/>
      <c r="H189" s="104"/>
      <c r="J189" s="69"/>
    </row>
    <row r="190" spans="1:10" s="103" customFormat="1" ht="10.9" customHeight="1">
      <c r="B190" s="105"/>
      <c r="D190" s="106"/>
      <c r="H190" s="104"/>
      <c r="J190" s="69"/>
    </row>
    <row r="191" spans="1:10" s="103" customFormat="1" ht="10.9" customHeight="1">
      <c r="B191" s="105"/>
      <c r="D191" s="106"/>
      <c r="H191" s="104"/>
      <c r="J191" s="69"/>
    </row>
    <row r="192" spans="1:10" s="103" customFormat="1" ht="10.9" customHeight="1">
      <c r="B192" s="105"/>
      <c r="D192" s="106"/>
      <c r="H192" s="104"/>
      <c r="J192" s="69"/>
    </row>
    <row r="193" spans="1:10" ht="10.9" customHeight="1">
      <c r="A193" s="103"/>
      <c r="B193" s="105"/>
      <c r="C193" s="103"/>
      <c r="D193" s="106"/>
      <c r="E193" s="103"/>
      <c r="F193" s="103"/>
      <c r="G193" s="103"/>
      <c r="H193" s="104"/>
      <c r="J193" s="69"/>
    </row>
    <row r="194" spans="1:10" ht="10.9" customHeight="1">
      <c r="A194" s="103"/>
      <c r="B194" s="105"/>
      <c r="C194" s="103"/>
      <c r="D194" s="106"/>
      <c r="E194" s="103"/>
      <c r="F194" s="103"/>
      <c r="G194" s="103"/>
      <c r="H194" s="104"/>
      <c r="J194" s="69"/>
    </row>
    <row r="195" spans="1:10" ht="10.9" customHeight="1">
      <c r="H195" s="104"/>
      <c r="J195" s="69"/>
    </row>
    <row r="196" spans="1:10" ht="10.9" customHeight="1">
      <c r="H196" s="104"/>
      <c r="J196" s="69"/>
    </row>
    <row r="197" spans="1:10" ht="10.9" customHeight="1">
      <c r="H197" s="104"/>
      <c r="J197" s="69"/>
    </row>
    <row r="198" spans="1:10" ht="10.9" customHeight="1">
      <c r="H198" s="104"/>
      <c r="J198" s="69"/>
    </row>
    <row r="199" spans="1:10" ht="10.9" customHeight="1">
      <c r="H199" s="104"/>
      <c r="J199" s="69"/>
    </row>
    <row r="200" spans="1:10" ht="10.9" customHeight="1">
      <c r="H200" s="104"/>
      <c r="J200" s="69"/>
    </row>
    <row r="201" spans="1:10" ht="10.9" customHeight="1">
      <c r="H201" s="104"/>
      <c r="J201" s="69"/>
    </row>
    <row r="202" spans="1:10" ht="10.9" customHeight="1">
      <c r="H202" s="104"/>
      <c r="J202" s="109"/>
    </row>
    <row r="203" spans="1:10" ht="10.9" customHeight="1">
      <c r="H203" s="104"/>
      <c r="J203" s="109"/>
    </row>
    <row r="204" spans="1:10" ht="10.9" customHeight="1">
      <c r="H204" s="104"/>
      <c r="J204" s="109"/>
    </row>
    <row r="205" spans="1:10" ht="10.9" customHeight="1">
      <c r="H205" s="104"/>
      <c r="J205" s="109"/>
    </row>
    <row r="206" spans="1:10" ht="10.9" customHeight="1">
      <c r="H206" s="104"/>
      <c r="J206" s="109"/>
    </row>
    <row r="207" spans="1:10" ht="10.9" customHeight="1">
      <c r="H207" s="104"/>
      <c r="J207" s="109"/>
    </row>
    <row r="210" spans="1:7" s="110" customFormat="1">
      <c r="A210"/>
      <c r="B210" s="19"/>
      <c r="C210" s="68"/>
      <c r="D210" s="70"/>
      <c r="E210" s="68"/>
      <c r="F210" s="69"/>
      <c r="G210"/>
    </row>
    <row r="211" spans="1:7" s="110" customFormat="1">
      <c r="A211"/>
      <c r="B211" s="19"/>
      <c r="C211" s="68"/>
      <c r="D211" s="70"/>
      <c r="E211" s="68"/>
      <c r="F211" s="69"/>
      <c r="G211"/>
    </row>
    <row r="212" spans="1:7" s="110" customFormat="1">
      <c r="B212" s="111"/>
      <c r="D212" s="112"/>
    </row>
    <row r="213" spans="1:7" ht="17.45" customHeight="1">
      <c r="A213" s="110"/>
      <c r="B213" s="111"/>
      <c r="C213" s="110"/>
      <c r="D213" s="112"/>
      <c r="E213" s="110"/>
      <c r="F213" s="110"/>
      <c r="G213" s="110"/>
    </row>
    <row r="214" spans="1:7" ht="17.45" customHeight="1">
      <c r="A214" s="110"/>
      <c r="B214" s="111"/>
      <c r="C214" s="110"/>
      <c r="D214" s="112"/>
      <c r="E214" s="110"/>
      <c r="F214" s="110"/>
      <c r="G214" s="110"/>
    </row>
    <row r="215" spans="1:7" ht="17.45" customHeight="1"/>
    <row r="218" spans="1:7" ht="21.75" customHeight="1"/>
  </sheetData>
  <mergeCells count="39">
    <mergeCell ref="G75:G78"/>
    <mergeCell ref="A106:G106"/>
    <mergeCell ref="G43:G49"/>
    <mergeCell ref="G52:G54"/>
    <mergeCell ref="G56:G60"/>
    <mergeCell ref="G62:G64"/>
    <mergeCell ref="G71:G74"/>
    <mergeCell ref="A102:G102"/>
    <mergeCell ref="G103:G105"/>
    <mergeCell ref="A79:G79"/>
    <mergeCell ref="A84:G84"/>
    <mergeCell ref="A95:G95"/>
    <mergeCell ref="A99:G99"/>
    <mergeCell ref="A101:G101"/>
    <mergeCell ref="A55:G55"/>
    <mergeCell ref="A61:G61"/>
    <mergeCell ref="A152:G152"/>
    <mergeCell ref="A115:G115"/>
    <mergeCell ref="A120:G120"/>
    <mergeCell ref="A123:G123"/>
    <mergeCell ref="A129:G129"/>
    <mergeCell ref="A142:G142"/>
    <mergeCell ref="A148:G148"/>
    <mergeCell ref="A65:G65"/>
    <mergeCell ref="A69:G69"/>
    <mergeCell ref="A70:G70"/>
    <mergeCell ref="A10:G10"/>
    <mergeCell ref="A11:G11"/>
    <mergeCell ref="A12:G12"/>
    <mergeCell ref="G16:G18"/>
    <mergeCell ref="A15:G15"/>
    <mergeCell ref="A14:G14"/>
    <mergeCell ref="A42:G42"/>
    <mergeCell ref="A36:G36"/>
    <mergeCell ref="A33:G33"/>
    <mergeCell ref="A28:G28"/>
    <mergeCell ref="A19:G19"/>
    <mergeCell ref="G20:G23"/>
    <mergeCell ref="G24:G27"/>
  </mergeCells>
  <pageMargins left="0.179861111111111" right="0.196527777777778" top="0.27013888888888898" bottom="0.31527777777777799" header="0.51180555555555496" footer="0.51180555555555496"/>
  <pageSetup paperSize="9" firstPageNumber="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sheetPr>
    <tabColor rgb="FF2E75B6"/>
  </sheetPr>
  <dimension ref="A1:O123"/>
  <sheetViews>
    <sheetView topLeftCell="A47" workbookViewId="0">
      <selection activeCell="F62" sqref="F62"/>
    </sheetView>
  </sheetViews>
  <sheetFormatPr defaultColWidth="8.5703125" defaultRowHeight="12.75"/>
  <cols>
    <col min="1" max="1" width="3.28515625" customWidth="1"/>
    <col min="2" max="2" width="45.5703125" customWidth="1"/>
    <col min="3" max="3" width="9.7109375" style="68" customWidth="1"/>
    <col min="4" max="4" width="9" style="113" customWidth="1"/>
    <col min="5" max="5" width="9.7109375" style="69" hidden="1" customWidth="1"/>
    <col min="6" max="6" width="5.5703125" style="70" customWidth="1"/>
    <col min="7" max="7" width="20" customWidth="1"/>
  </cols>
  <sheetData>
    <row r="1" spans="1:15" ht="7.5" hidden="1" customHeight="1"/>
    <row r="2" spans="1:15" ht="18.75" customHeight="1">
      <c r="A2" s="71"/>
      <c r="B2" s="37" t="s">
        <v>16</v>
      </c>
      <c r="C2" s="27"/>
      <c r="D2" s="3"/>
      <c r="E2" s="34"/>
      <c r="F2" s="3"/>
      <c r="G2" s="6"/>
    </row>
    <row r="3" spans="1:15">
      <c r="A3" t="s">
        <v>0</v>
      </c>
      <c r="C3" s="27"/>
      <c r="D3" s="3"/>
      <c r="E3" s="34"/>
      <c r="F3" s="3"/>
      <c r="G3" s="6"/>
    </row>
    <row r="4" spans="1:15">
      <c r="B4" s="6" t="s">
        <v>311</v>
      </c>
      <c r="C4" s="27"/>
      <c r="D4" s="3"/>
      <c r="E4" s="34"/>
      <c r="F4" s="3"/>
      <c r="G4" s="6"/>
    </row>
    <row r="5" spans="1:15" ht="12" customHeight="1">
      <c r="B5" s="27" t="s">
        <v>312</v>
      </c>
      <c r="C5" s="27"/>
      <c r="D5" s="3"/>
      <c r="E5" s="34"/>
      <c r="F5" s="3"/>
      <c r="G5" s="6"/>
    </row>
    <row r="6" spans="1:15" ht="15" customHeight="1">
      <c r="B6" s="27" t="s">
        <v>313</v>
      </c>
      <c r="C6" s="2"/>
      <c r="D6" s="72"/>
      <c r="E6" s="72"/>
      <c r="F6" s="5"/>
      <c r="G6" s="1"/>
    </row>
    <row r="7" spans="1:15" ht="15" customHeight="1">
      <c r="C7" s="2"/>
      <c r="D7" s="72"/>
      <c r="E7" s="72"/>
      <c r="F7" s="5"/>
      <c r="G7" s="1"/>
    </row>
    <row r="8" spans="1:15" ht="15" customHeight="1">
      <c r="C8" s="2"/>
      <c r="D8" s="34" t="s">
        <v>1883</v>
      </c>
      <c r="E8" s="4"/>
      <c r="F8" s="5"/>
      <c r="G8" s="25"/>
      <c r="J8" s="27"/>
      <c r="K8" s="27"/>
      <c r="L8" s="27"/>
      <c r="M8" s="27"/>
      <c r="N8" s="27"/>
      <c r="O8" s="27"/>
    </row>
    <row r="9" spans="1:15" ht="14.25" customHeight="1">
      <c r="J9" s="27"/>
      <c r="K9" s="27"/>
      <c r="L9" s="27"/>
      <c r="M9" s="27"/>
      <c r="N9" s="27"/>
      <c r="O9" s="27"/>
    </row>
    <row r="10" spans="1:15" ht="16.5" customHeight="1">
      <c r="A10" s="418" t="s">
        <v>1</v>
      </c>
      <c r="B10" s="418"/>
      <c r="C10" s="418"/>
      <c r="D10" s="418"/>
      <c r="E10" s="418"/>
      <c r="F10" s="418"/>
      <c r="G10" s="418"/>
      <c r="J10" s="27"/>
      <c r="L10" s="27"/>
      <c r="M10" s="27"/>
      <c r="N10" s="27"/>
      <c r="O10" s="27"/>
    </row>
    <row r="11" spans="1:15" ht="19.5" customHeight="1">
      <c r="A11" s="434" t="s">
        <v>4</v>
      </c>
      <c r="B11" s="434"/>
      <c r="C11" s="434"/>
      <c r="D11" s="434"/>
      <c r="E11" s="434"/>
      <c r="F11" s="434"/>
      <c r="G11" s="434"/>
    </row>
    <row r="12" spans="1:15" ht="146.25" customHeight="1">
      <c r="A12" s="420" t="s">
        <v>314</v>
      </c>
      <c r="B12" s="420"/>
      <c r="C12" s="420"/>
      <c r="D12" s="420"/>
      <c r="E12" s="420"/>
      <c r="F12" s="420"/>
      <c r="G12" s="420"/>
    </row>
    <row r="13" spans="1:15" ht="29.25" customHeight="1">
      <c r="A13" s="38" t="s">
        <v>18</v>
      </c>
      <c r="B13" s="40" t="s">
        <v>19</v>
      </c>
      <c r="C13" s="40" t="s">
        <v>20</v>
      </c>
      <c r="D13" s="114" t="s">
        <v>21</v>
      </c>
      <c r="E13" s="42" t="s">
        <v>22</v>
      </c>
      <c r="F13" s="43" t="s">
        <v>23</v>
      </c>
      <c r="G13" s="44" t="s">
        <v>24</v>
      </c>
    </row>
    <row r="14" spans="1:15" ht="15" customHeight="1">
      <c r="A14" s="435" t="s">
        <v>88</v>
      </c>
      <c r="B14" s="436"/>
      <c r="C14" s="436"/>
      <c r="D14" s="436"/>
      <c r="E14" s="436"/>
      <c r="F14" s="436"/>
      <c r="G14" s="437"/>
    </row>
    <row r="15" spans="1:15" ht="15" customHeight="1">
      <c r="A15" s="411" t="s">
        <v>89</v>
      </c>
      <c r="B15" s="412"/>
      <c r="C15" s="412"/>
      <c r="D15" s="412"/>
      <c r="E15" s="412"/>
      <c r="F15" s="412"/>
      <c r="G15" s="413"/>
    </row>
    <row r="16" spans="1:15" ht="36" customHeight="1">
      <c r="A16" s="341">
        <v>1</v>
      </c>
      <c r="B16" s="343" t="s">
        <v>1751</v>
      </c>
      <c r="C16" s="342" t="s">
        <v>1752</v>
      </c>
      <c r="D16" s="344">
        <v>1845</v>
      </c>
      <c r="E16" s="345">
        <f>D16/1.2</f>
        <v>1537.5</v>
      </c>
      <c r="F16" s="342">
        <v>10</v>
      </c>
      <c r="G16" s="341"/>
    </row>
    <row r="17" spans="1:8" ht="15" customHeight="1">
      <c r="A17" s="411" t="s">
        <v>96</v>
      </c>
      <c r="B17" s="412"/>
      <c r="C17" s="412"/>
      <c r="D17" s="412"/>
      <c r="E17" s="412"/>
      <c r="F17" s="412"/>
      <c r="G17" s="413"/>
    </row>
    <row r="18" spans="1:8" ht="21.75" customHeight="1">
      <c r="A18" s="52">
        <v>2</v>
      </c>
      <c r="B18" s="53" t="s">
        <v>315</v>
      </c>
      <c r="C18" s="52" t="s">
        <v>316</v>
      </c>
      <c r="D18" s="344">
        <v>2325</v>
      </c>
      <c r="E18" s="115">
        <f>D18/1.2</f>
        <v>1937.5</v>
      </c>
      <c r="F18" s="77">
        <v>4</v>
      </c>
      <c r="G18" s="80"/>
    </row>
    <row r="19" spans="1:8" ht="21" customHeight="1">
      <c r="A19" s="52">
        <v>3</v>
      </c>
      <c r="B19" s="53" t="s">
        <v>317</v>
      </c>
      <c r="C19" s="52" t="s">
        <v>318</v>
      </c>
      <c r="D19" s="344">
        <v>2449</v>
      </c>
      <c r="E19" s="115">
        <f t="shared" ref="E19:E55" si="0">D19/1.2</f>
        <v>2040.8333333333335</v>
      </c>
      <c r="F19" s="77">
        <v>5</v>
      </c>
      <c r="G19" s="81"/>
    </row>
    <row r="20" spans="1:8" ht="21.75" customHeight="1">
      <c r="A20" s="52">
        <v>4</v>
      </c>
      <c r="B20" s="53" t="s">
        <v>319</v>
      </c>
      <c r="C20" s="52" t="s">
        <v>320</v>
      </c>
      <c r="D20" s="344">
        <v>2657</v>
      </c>
      <c r="E20" s="115">
        <f t="shared" si="0"/>
        <v>2214.166666666667</v>
      </c>
      <c r="F20" s="77">
        <v>4</v>
      </c>
      <c r="G20" s="81"/>
    </row>
    <row r="21" spans="1:8" ht="24.75" customHeight="1">
      <c r="A21" s="52">
        <v>5</v>
      </c>
      <c r="B21" s="53" t="s">
        <v>321</v>
      </c>
      <c r="C21" s="52" t="s">
        <v>322</v>
      </c>
      <c r="D21" s="344">
        <v>2517</v>
      </c>
      <c r="E21" s="115">
        <f t="shared" si="0"/>
        <v>2097.5</v>
      </c>
      <c r="F21" s="79">
        <v>4</v>
      </c>
      <c r="G21" s="81"/>
      <c r="H21" s="82"/>
    </row>
    <row r="22" spans="1:8" ht="23.25" customHeight="1">
      <c r="A22" s="52">
        <v>6</v>
      </c>
      <c r="B22" s="53" t="s">
        <v>323</v>
      </c>
      <c r="C22" s="52" t="s">
        <v>324</v>
      </c>
      <c r="D22" s="344">
        <v>2644</v>
      </c>
      <c r="E22" s="115">
        <f t="shared" si="0"/>
        <v>2203.3333333333335</v>
      </c>
      <c r="F22" s="79">
        <v>5</v>
      </c>
      <c r="G22" s="81"/>
      <c r="H22" s="82"/>
    </row>
    <row r="23" spans="1:8" ht="21" customHeight="1">
      <c r="A23" s="52">
        <v>7</v>
      </c>
      <c r="B23" s="53" t="s">
        <v>325</v>
      </c>
      <c r="C23" s="85" t="s">
        <v>326</v>
      </c>
      <c r="D23" s="344">
        <v>2850</v>
      </c>
      <c r="E23" s="115">
        <f t="shared" si="0"/>
        <v>2375</v>
      </c>
      <c r="F23" s="86">
        <v>4</v>
      </c>
      <c r="G23" s="87"/>
      <c r="H23" s="82"/>
    </row>
    <row r="24" spans="1:8" ht="21" customHeight="1">
      <c r="A24" s="438" t="s">
        <v>327</v>
      </c>
      <c r="B24" s="439"/>
      <c r="C24" s="439"/>
      <c r="D24" s="439"/>
      <c r="E24" s="439"/>
      <c r="F24" s="439"/>
      <c r="G24" s="440"/>
      <c r="H24" s="82"/>
    </row>
    <row r="25" spans="1:8" ht="23.25" customHeight="1">
      <c r="A25" s="52">
        <v>8</v>
      </c>
      <c r="B25" s="53" t="s">
        <v>328</v>
      </c>
      <c r="C25" s="52" t="s">
        <v>329</v>
      </c>
      <c r="D25" s="344">
        <v>2549</v>
      </c>
      <c r="E25" s="115">
        <f t="shared" si="0"/>
        <v>2124.166666666667</v>
      </c>
      <c r="F25" s="79">
        <v>3</v>
      </c>
      <c r="G25" s="81"/>
      <c r="H25" s="82"/>
    </row>
    <row r="26" spans="1:8" ht="24.75" customHeight="1">
      <c r="A26" s="52">
        <v>9</v>
      </c>
      <c r="B26" s="53" t="s">
        <v>330</v>
      </c>
      <c r="C26" s="52" t="s">
        <v>331</v>
      </c>
      <c r="D26" s="344">
        <v>2717</v>
      </c>
      <c r="E26" s="115">
        <f t="shared" si="0"/>
        <v>2264.166666666667</v>
      </c>
      <c r="F26" s="79">
        <v>3</v>
      </c>
      <c r="G26" s="81"/>
      <c r="H26" s="82"/>
    </row>
    <row r="27" spans="1:8" ht="24" customHeight="1">
      <c r="A27" s="52">
        <v>10</v>
      </c>
      <c r="B27" s="53" t="s">
        <v>332</v>
      </c>
      <c r="C27" s="52" t="s">
        <v>333</v>
      </c>
      <c r="D27" s="344">
        <v>2925</v>
      </c>
      <c r="E27" s="115">
        <f t="shared" si="0"/>
        <v>2437.5</v>
      </c>
      <c r="F27" s="79">
        <v>3</v>
      </c>
      <c r="G27" s="87"/>
      <c r="H27" s="82"/>
    </row>
    <row r="28" spans="1:8" ht="17.25" customHeight="1">
      <c r="A28" s="441" t="s">
        <v>179</v>
      </c>
      <c r="B28" s="442"/>
      <c r="C28" s="442"/>
      <c r="D28" s="442"/>
      <c r="E28" s="442"/>
      <c r="F28" s="442"/>
      <c r="G28" s="443"/>
      <c r="H28" s="82"/>
    </row>
    <row r="29" spans="1:8" ht="17.25" customHeight="1">
      <c r="A29" s="411" t="s">
        <v>89</v>
      </c>
      <c r="B29" s="412"/>
      <c r="C29" s="412"/>
      <c r="D29" s="412"/>
      <c r="E29" s="412"/>
      <c r="F29" s="412"/>
      <c r="G29" s="413"/>
      <c r="H29" s="82"/>
    </row>
    <row r="30" spans="1:8" ht="27.75" customHeight="1">
      <c r="A30" s="346">
        <v>11</v>
      </c>
      <c r="B30" s="343" t="s">
        <v>1753</v>
      </c>
      <c r="C30" s="347" t="s">
        <v>1754</v>
      </c>
      <c r="D30" s="344">
        <v>1845</v>
      </c>
      <c r="E30" s="348">
        <f>D30/1.2</f>
        <v>1537.5</v>
      </c>
      <c r="F30" s="349">
        <v>10</v>
      </c>
      <c r="G30" s="346"/>
      <c r="H30" s="82"/>
    </row>
    <row r="31" spans="1:8" ht="18.75" customHeight="1">
      <c r="A31" s="438">
        <v>12</v>
      </c>
      <c r="B31" s="439"/>
      <c r="C31" s="439"/>
      <c r="D31" s="439"/>
      <c r="E31" s="439"/>
      <c r="F31" s="439"/>
      <c r="G31" s="440"/>
      <c r="H31" s="82"/>
    </row>
    <row r="32" spans="1:8" ht="22.5" customHeight="1">
      <c r="A32" s="46">
        <v>13</v>
      </c>
      <c r="B32" s="53" t="s">
        <v>334</v>
      </c>
      <c r="C32" s="46" t="s">
        <v>335</v>
      </c>
      <c r="D32" s="344">
        <v>2325</v>
      </c>
      <c r="E32" s="115">
        <f t="shared" si="0"/>
        <v>1937.5</v>
      </c>
      <c r="F32" s="98">
        <v>4</v>
      </c>
      <c r="G32" s="81"/>
    </row>
    <row r="33" spans="1:8" ht="22.5" customHeight="1">
      <c r="A33" s="52">
        <v>14</v>
      </c>
      <c r="B33" s="53" t="s">
        <v>336</v>
      </c>
      <c r="C33" s="52" t="s">
        <v>337</v>
      </c>
      <c r="D33" s="344">
        <v>2449</v>
      </c>
      <c r="E33" s="115">
        <f t="shared" si="0"/>
        <v>2040.8333333333335</v>
      </c>
      <c r="F33" s="77">
        <v>5</v>
      </c>
      <c r="G33" s="81"/>
    </row>
    <row r="34" spans="1:8" ht="21.75" customHeight="1">
      <c r="A34" s="46">
        <v>15</v>
      </c>
      <c r="B34" s="53" t="s">
        <v>338</v>
      </c>
      <c r="C34" s="52" t="s">
        <v>339</v>
      </c>
      <c r="D34" s="344">
        <v>2658</v>
      </c>
      <c r="E34" s="115">
        <f t="shared" si="0"/>
        <v>2215</v>
      </c>
      <c r="F34" s="77">
        <v>4</v>
      </c>
      <c r="G34" s="81"/>
    </row>
    <row r="35" spans="1:8" ht="21" customHeight="1">
      <c r="A35" s="52">
        <v>16</v>
      </c>
      <c r="B35" s="53" t="s">
        <v>340</v>
      </c>
      <c r="C35" s="52" t="s">
        <v>341</v>
      </c>
      <c r="D35" s="344">
        <v>2517</v>
      </c>
      <c r="E35" s="115">
        <f t="shared" si="0"/>
        <v>2097.5</v>
      </c>
      <c r="F35" s="79">
        <v>4</v>
      </c>
      <c r="G35" s="81"/>
      <c r="H35" s="82"/>
    </row>
    <row r="36" spans="1:8" ht="23.25" customHeight="1">
      <c r="A36" s="46">
        <v>17</v>
      </c>
      <c r="B36" s="53" t="s">
        <v>342</v>
      </c>
      <c r="C36" s="52" t="s">
        <v>343</v>
      </c>
      <c r="D36" s="344">
        <v>2644</v>
      </c>
      <c r="E36" s="115">
        <f t="shared" si="0"/>
        <v>2203.3333333333335</v>
      </c>
      <c r="F36" s="79">
        <v>5</v>
      </c>
      <c r="G36" s="81"/>
      <c r="H36" s="82"/>
    </row>
    <row r="37" spans="1:8" ht="23.25" customHeight="1">
      <c r="A37" s="52">
        <v>18</v>
      </c>
      <c r="B37" s="53" t="s">
        <v>344</v>
      </c>
      <c r="C37" s="52" t="s">
        <v>345</v>
      </c>
      <c r="D37" s="344">
        <v>2850</v>
      </c>
      <c r="E37" s="115">
        <f t="shared" si="0"/>
        <v>2375</v>
      </c>
      <c r="F37" s="79">
        <v>4</v>
      </c>
      <c r="G37" s="81"/>
      <c r="H37" s="82"/>
    </row>
    <row r="38" spans="1:8" ht="21" customHeight="1">
      <c r="A38" s="438" t="s">
        <v>327</v>
      </c>
      <c r="B38" s="439"/>
      <c r="C38" s="439"/>
      <c r="D38" s="439"/>
      <c r="E38" s="439"/>
      <c r="F38" s="439"/>
      <c r="G38" s="440"/>
      <c r="H38" s="82"/>
    </row>
    <row r="39" spans="1:8" ht="23.25" customHeight="1">
      <c r="A39" s="52">
        <v>19</v>
      </c>
      <c r="B39" s="53" t="s">
        <v>346</v>
      </c>
      <c r="C39" s="52" t="s">
        <v>347</v>
      </c>
      <c r="D39" s="344">
        <v>2549</v>
      </c>
      <c r="E39" s="115">
        <f t="shared" si="0"/>
        <v>2124.166666666667</v>
      </c>
      <c r="F39" s="79">
        <v>3</v>
      </c>
      <c r="G39" s="81"/>
      <c r="H39" s="82"/>
    </row>
    <row r="40" spans="1:8" ht="24.75" customHeight="1">
      <c r="A40" s="52">
        <v>20</v>
      </c>
      <c r="B40" s="53" t="s">
        <v>348</v>
      </c>
      <c r="C40" s="52" t="s">
        <v>349</v>
      </c>
      <c r="D40" s="344">
        <v>2717</v>
      </c>
      <c r="E40" s="115">
        <f t="shared" si="0"/>
        <v>2264.166666666667</v>
      </c>
      <c r="F40" s="79">
        <v>3</v>
      </c>
      <c r="G40" s="81"/>
      <c r="H40" s="82"/>
    </row>
    <row r="41" spans="1:8" ht="24" customHeight="1">
      <c r="A41" s="52">
        <v>21</v>
      </c>
      <c r="B41" s="53" t="s">
        <v>350</v>
      </c>
      <c r="C41" s="52" t="s">
        <v>351</v>
      </c>
      <c r="D41" s="344">
        <v>2925</v>
      </c>
      <c r="E41" s="115">
        <f t="shared" si="0"/>
        <v>2437.5</v>
      </c>
      <c r="F41" s="79">
        <v>3</v>
      </c>
      <c r="G41" s="87"/>
      <c r="H41" s="82"/>
    </row>
    <row r="42" spans="1:8" ht="16.5" customHeight="1">
      <c r="A42" s="444" t="s">
        <v>228</v>
      </c>
      <c r="B42" s="445"/>
      <c r="C42" s="445"/>
      <c r="D42" s="445"/>
      <c r="E42" s="445"/>
      <c r="F42" s="445"/>
      <c r="G42" s="446"/>
      <c r="H42" s="82"/>
    </row>
    <row r="43" spans="1:8" ht="16.5" customHeight="1">
      <c r="A43" s="411" t="s">
        <v>89</v>
      </c>
      <c r="B43" s="412"/>
      <c r="C43" s="412"/>
      <c r="D43" s="412"/>
      <c r="E43" s="412"/>
      <c r="F43" s="412"/>
      <c r="G43" s="413"/>
      <c r="H43" s="82"/>
    </row>
    <row r="44" spans="1:8" ht="35.25" customHeight="1">
      <c r="A44" s="346">
        <v>22</v>
      </c>
      <c r="B44" s="343" t="s">
        <v>1755</v>
      </c>
      <c r="C44" s="350" t="s">
        <v>1756</v>
      </c>
      <c r="D44" s="344">
        <v>1845</v>
      </c>
      <c r="E44" s="348">
        <f>D44/1.2</f>
        <v>1537.5</v>
      </c>
      <c r="F44" s="349">
        <v>10</v>
      </c>
      <c r="G44" s="346"/>
      <c r="H44" s="82"/>
    </row>
    <row r="45" spans="1:8" ht="15.75" customHeight="1">
      <c r="A45" s="438" t="s">
        <v>96</v>
      </c>
      <c r="B45" s="439"/>
      <c r="C45" s="439"/>
      <c r="D45" s="439"/>
      <c r="E45" s="439"/>
      <c r="F45" s="439"/>
      <c r="G45" s="440"/>
      <c r="H45" s="82"/>
    </row>
    <row r="46" spans="1:8" ht="21" customHeight="1">
      <c r="A46" s="52">
        <v>23</v>
      </c>
      <c r="B46" s="53" t="s">
        <v>352</v>
      </c>
      <c r="C46" s="52" t="s">
        <v>353</v>
      </c>
      <c r="D46" s="344">
        <v>2325</v>
      </c>
      <c r="E46" s="115">
        <f t="shared" si="0"/>
        <v>1937.5</v>
      </c>
      <c r="F46" s="77">
        <v>4</v>
      </c>
      <c r="G46" s="80"/>
    </row>
    <row r="47" spans="1:8" ht="22.5" customHeight="1">
      <c r="A47" s="52">
        <v>24</v>
      </c>
      <c r="B47" s="53" t="s">
        <v>354</v>
      </c>
      <c r="C47" s="52" t="s">
        <v>355</v>
      </c>
      <c r="D47" s="344">
        <v>2449</v>
      </c>
      <c r="E47" s="115">
        <f t="shared" si="0"/>
        <v>2040.8333333333335</v>
      </c>
      <c r="F47" s="77">
        <v>5</v>
      </c>
      <c r="G47" s="81"/>
    </row>
    <row r="48" spans="1:8" ht="21" customHeight="1">
      <c r="A48" s="52">
        <v>25</v>
      </c>
      <c r="B48" s="53" t="s">
        <v>356</v>
      </c>
      <c r="C48" s="52" t="s">
        <v>357</v>
      </c>
      <c r="D48" s="344">
        <v>2657</v>
      </c>
      <c r="E48" s="115">
        <f t="shared" si="0"/>
        <v>2214.166666666667</v>
      </c>
      <c r="F48" s="77">
        <v>4</v>
      </c>
      <c r="G48" s="81"/>
    </row>
    <row r="49" spans="1:8" ht="24.75" customHeight="1">
      <c r="A49" s="52">
        <v>26</v>
      </c>
      <c r="B49" s="53" t="s">
        <v>358</v>
      </c>
      <c r="C49" s="52" t="s">
        <v>359</v>
      </c>
      <c r="D49" s="344">
        <v>2517</v>
      </c>
      <c r="E49" s="115">
        <f t="shared" si="0"/>
        <v>2097.5</v>
      </c>
      <c r="F49" s="79">
        <v>4</v>
      </c>
      <c r="G49" s="81"/>
      <c r="H49" s="82"/>
    </row>
    <row r="50" spans="1:8" ht="25.5" customHeight="1">
      <c r="A50" s="52">
        <v>27</v>
      </c>
      <c r="B50" s="53" t="s">
        <v>360</v>
      </c>
      <c r="C50" s="52" t="s">
        <v>361</v>
      </c>
      <c r="D50" s="344">
        <v>2644</v>
      </c>
      <c r="E50" s="115">
        <f t="shared" si="0"/>
        <v>2203.3333333333335</v>
      </c>
      <c r="F50" s="79">
        <v>5</v>
      </c>
      <c r="G50" s="81"/>
      <c r="H50" s="82"/>
    </row>
    <row r="51" spans="1:8" ht="22.5" customHeight="1">
      <c r="A51" s="52">
        <v>28</v>
      </c>
      <c r="B51" s="53" t="s">
        <v>362</v>
      </c>
      <c r="C51" s="52" t="s">
        <v>363</v>
      </c>
      <c r="D51" s="344">
        <v>2850</v>
      </c>
      <c r="E51" s="115">
        <f t="shared" si="0"/>
        <v>2375</v>
      </c>
      <c r="F51" s="79">
        <v>4</v>
      </c>
      <c r="G51" s="87"/>
      <c r="H51" s="82"/>
    </row>
    <row r="52" spans="1:8" ht="21" customHeight="1">
      <c r="A52" s="438" t="s">
        <v>327</v>
      </c>
      <c r="B52" s="439"/>
      <c r="C52" s="439"/>
      <c r="D52" s="439"/>
      <c r="E52" s="439"/>
      <c r="F52" s="439"/>
      <c r="G52" s="440"/>
      <c r="H52" s="82"/>
    </row>
    <row r="53" spans="1:8" ht="23.25" customHeight="1">
      <c r="A53" s="52">
        <v>29</v>
      </c>
      <c r="B53" s="53" t="s">
        <v>364</v>
      </c>
      <c r="C53" s="52" t="s">
        <v>365</v>
      </c>
      <c r="D53" s="344">
        <v>2549</v>
      </c>
      <c r="E53" s="115">
        <f t="shared" si="0"/>
        <v>2124.166666666667</v>
      </c>
      <c r="F53" s="79">
        <v>3</v>
      </c>
      <c r="G53" s="81"/>
      <c r="H53" s="82"/>
    </row>
    <row r="54" spans="1:8" ht="24.75" customHeight="1">
      <c r="A54" s="52">
        <v>30</v>
      </c>
      <c r="B54" s="53" t="s">
        <v>366</v>
      </c>
      <c r="C54" s="52" t="s">
        <v>367</v>
      </c>
      <c r="D54" s="344">
        <v>2717</v>
      </c>
      <c r="E54" s="115">
        <f t="shared" si="0"/>
        <v>2264.166666666667</v>
      </c>
      <c r="F54" s="79">
        <v>3</v>
      </c>
      <c r="G54" s="81"/>
      <c r="H54" s="82"/>
    </row>
    <row r="55" spans="1:8" ht="24" customHeight="1">
      <c r="A55" s="52">
        <v>31</v>
      </c>
      <c r="B55" s="53" t="s">
        <v>368</v>
      </c>
      <c r="C55" s="52" t="s">
        <v>369</v>
      </c>
      <c r="D55" s="344">
        <v>2925</v>
      </c>
      <c r="E55" s="115">
        <f t="shared" si="0"/>
        <v>2437.5</v>
      </c>
      <c r="F55" s="79">
        <v>3</v>
      </c>
      <c r="G55" s="87"/>
      <c r="H55" s="82"/>
    </row>
    <row r="56" spans="1:8" ht="18" customHeight="1">
      <c r="A56" s="116"/>
      <c r="B56" s="100" t="s">
        <v>68</v>
      </c>
      <c r="C56" s="116"/>
      <c r="D56" s="306"/>
      <c r="E56" s="307"/>
      <c r="F56" s="117"/>
      <c r="G56" s="108"/>
      <c r="H56" s="82"/>
    </row>
    <row r="57" spans="1:8" s="101" customFormat="1" ht="16.5" customHeight="1">
      <c r="A57"/>
      <c r="B57"/>
      <c r="D57" s="118"/>
      <c r="F57" s="102"/>
    </row>
    <row r="58" spans="1:8" ht="1.1499999999999999" hidden="1" customHeight="1"/>
    <row r="59" spans="1:8" ht="15" customHeight="1"/>
    <row r="63" spans="1:8" ht="17.25" customHeight="1"/>
    <row r="64" spans="1:8" ht="15.75" customHeight="1"/>
    <row r="65" spans="8:9" ht="9.75" customHeight="1"/>
    <row r="66" spans="8:9" ht="12.75" hidden="1" customHeight="1"/>
    <row r="67" spans="8:9" ht="12.75" hidden="1" customHeight="1"/>
    <row r="68" spans="8:9" ht="12.75" hidden="1" customHeight="1"/>
    <row r="69" spans="8:9" ht="10.9" customHeight="1">
      <c r="H69" s="68"/>
      <c r="I69" s="69"/>
    </row>
    <row r="70" spans="8:9" ht="11.25" customHeight="1">
      <c r="H70" s="68"/>
      <c r="I70" s="69"/>
    </row>
    <row r="71" spans="8:9" ht="11.25" customHeight="1">
      <c r="H71" s="68"/>
      <c r="I71" s="69"/>
    </row>
    <row r="72" spans="8:9" ht="11.25" customHeight="1">
      <c r="H72" s="68"/>
      <c r="I72" s="69"/>
    </row>
    <row r="73" spans="8:9" ht="10.5" customHeight="1">
      <c r="H73" s="68"/>
      <c r="I73" s="69"/>
    </row>
    <row r="74" spans="8:9" ht="11.25" customHeight="1">
      <c r="H74" s="68"/>
      <c r="I74" s="69"/>
    </row>
    <row r="75" spans="8:9" ht="12" customHeight="1">
      <c r="H75" s="68"/>
      <c r="I75" s="69"/>
    </row>
    <row r="76" spans="8:9" ht="26.25" customHeight="1">
      <c r="H76" s="68"/>
      <c r="I76" s="69"/>
    </row>
    <row r="77" spans="8:9" ht="40.5" customHeight="1">
      <c r="H77" s="68"/>
      <c r="I77" s="69"/>
    </row>
    <row r="78" spans="8:9" ht="25.5" customHeight="1">
      <c r="H78" s="68"/>
      <c r="I78" s="69"/>
    </row>
    <row r="79" spans="8:9" ht="25.5" customHeight="1">
      <c r="H79" s="68"/>
      <c r="I79" s="69"/>
    </row>
    <row r="80" spans="8:9" ht="25.5" customHeight="1">
      <c r="H80" s="68"/>
      <c r="I80" s="69"/>
    </row>
    <row r="81" spans="4:10" ht="25.5" customHeight="1">
      <c r="H81" s="68"/>
      <c r="I81" s="69"/>
    </row>
    <row r="82" spans="4:10" ht="41.25" customHeight="1">
      <c r="H82" s="68"/>
      <c r="I82" s="69"/>
    </row>
    <row r="83" spans="4:10" ht="12.75" hidden="1" customHeight="1"/>
    <row r="84" spans="4:10" ht="8.25" customHeight="1"/>
    <row r="85" spans="4:10" s="103" customFormat="1" ht="17.25" customHeight="1">
      <c r="D85" s="118"/>
      <c r="F85" s="106"/>
    </row>
    <row r="86" spans="4:10" s="104" customFormat="1" ht="12" customHeight="1">
      <c r="D86" s="119"/>
      <c r="F86" s="108"/>
    </row>
    <row r="87" spans="4:10" s="103" customFormat="1" ht="12" customHeight="1">
      <c r="D87" s="118"/>
      <c r="F87" s="106"/>
      <c r="H87" s="104"/>
      <c r="J87" s="104"/>
    </row>
    <row r="88" spans="4:10" s="103" customFormat="1" ht="12" customHeight="1">
      <c r="D88" s="118"/>
      <c r="F88" s="106"/>
      <c r="H88" s="104"/>
      <c r="J88" s="104"/>
    </row>
    <row r="89" spans="4:10" s="103" customFormat="1" ht="10.9" customHeight="1">
      <c r="D89" s="118"/>
      <c r="F89" s="106"/>
      <c r="H89" s="104"/>
      <c r="J89" s="104"/>
    </row>
    <row r="90" spans="4:10" s="103" customFormat="1" ht="10.9" customHeight="1">
      <c r="D90" s="118"/>
      <c r="F90" s="106"/>
      <c r="H90" s="104"/>
      <c r="J90" s="104"/>
    </row>
    <row r="91" spans="4:10" s="103" customFormat="1" ht="10.9" customHeight="1">
      <c r="D91" s="118"/>
      <c r="F91" s="106"/>
      <c r="H91" s="104"/>
      <c r="J91" s="104"/>
    </row>
    <row r="92" spans="4:10" s="103" customFormat="1" ht="10.9" customHeight="1">
      <c r="D92" s="118"/>
      <c r="F92" s="106"/>
      <c r="H92" s="104"/>
      <c r="J92" s="104"/>
    </row>
    <row r="93" spans="4:10" s="103" customFormat="1" ht="10.9" customHeight="1">
      <c r="D93" s="118"/>
      <c r="F93" s="106"/>
      <c r="H93" s="104"/>
      <c r="J93" s="104"/>
    </row>
    <row r="94" spans="4:10" s="103" customFormat="1" ht="10.9" customHeight="1">
      <c r="D94" s="118"/>
      <c r="F94" s="106"/>
      <c r="H94" s="104"/>
      <c r="J94" s="104"/>
    </row>
    <row r="95" spans="4:10" s="103" customFormat="1" ht="10.9" customHeight="1">
      <c r="D95" s="118"/>
      <c r="F95" s="106"/>
      <c r="H95" s="104"/>
      <c r="J95" s="104"/>
    </row>
    <row r="96" spans="4:10" s="103" customFormat="1" ht="10.9" customHeight="1">
      <c r="D96" s="118"/>
      <c r="F96" s="106"/>
      <c r="H96" s="104"/>
      <c r="J96" s="104"/>
    </row>
    <row r="97" spans="4:10" s="103" customFormat="1" ht="10.9" customHeight="1">
      <c r="D97" s="118"/>
      <c r="F97" s="106"/>
      <c r="H97" s="104"/>
      <c r="J97" s="104"/>
    </row>
    <row r="98" spans="4:10" ht="10.9" customHeight="1">
      <c r="H98" s="104"/>
      <c r="J98" s="104"/>
    </row>
    <row r="99" spans="4:10" ht="10.9" customHeight="1">
      <c r="H99" s="104"/>
      <c r="J99" s="104"/>
    </row>
    <row r="100" spans="4:10" ht="10.9" customHeight="1">
      <c r="H100" s="104"/>
      <c r="J100" s="104"/>
    </row>
    <row r="101" spans="4:10" ht="10.9" customHeight="1">
      <c r="H101" s="104"/>
      <c r="J101" s="104"/>
    </row>
    <row r="102" spans="4:10" ht="10.9" customHeight="1">
      <c r="H102" s="104"/>
      <c r="J102" s="104"/>
    </row>
    <row r="103" spans="4:10" ht="10.9" customHeight="1">
      <c r="H103" s="104"/>
      <c r="J103" s="104"/>
    </row>
    <row r="104" spans="4:10" ht="10.9" customHeight="1">
      <c r="H104" s="104"/>
      <c r="J104" s="104"/>
    </row>
    <row r="105" spans="4:10" ht="10.9" customHeight="1">
      <c r="H105" s="104"/>
      <c r="J105" s="104"/>
    </row>
    <row r="106" spans="4:10" ht="10.9" customHeight="1">
      <c r="H106" s="104"/>
      <c r="J106" s="104"/>
    </row>
    <row r="107" spans="4:10" ht="10.9" customHeight="1">
      <c r="H107" s="104"/>
      <c r="J107" s="104"/>
    </row>
    <row r="108" spans="4:10" ht="10.9" customHeight="1">
      <c r="H108" s="104"/>
      <c r="J108" s="104"/>
    </row>
    <row r="109" spans="4:10" ht="10.9" customHeight="1">
      <c r="H109" s="104"/>
      <c r="J109" s="104"/>
    </row>
    <row r="110" spans="4:10" ht="10.9" customHeight="1">
      <c r="H110" s="104"/>
      <c r="J110" s="104"/>
    </row>
    <row r="111" spans="4:10" ht="10.9" customHeight="1">
      <c r="H111" s="104"/>
      <c r="J111" s="104"/>
    </row>
    <row r="112" spans="4:10" ht="10.9" customHeight="1">
      <c r="H112" s="104"/>
      <c r="J112" s="104"/>
    </row>
    <row r="115" spans="4:6" s="110" customFormat="1">
      <c r="D115" s="118"/>
      <c r="F115" s="112"/>
    </row>
    <row r="116" spans="4:6" s="110" customFormat="1">
      <c r="D116" s="118"/>
      <c r="F116" s="112"/>
    </row>
    <row r="117" spans="4:6" s="110" customFormat="1">
      <c r="D117" s="118"/>
      <c r="F117" s="112"/>
    </row>
    <row r="118" spans="4:6" ht="17.45" customHeight="1"/>
    <row r="119" spans="4:6" ht="17.45" customHeight="1"/>
    <row r="120" spans="4:6" ht="17.45" customHeight="1"/>
    <row r="123" spans="4:6" ht="21.75" customHeight="1"/>
  </sheetData>
  <autoFilter ref="D16:D55"/>
  <mergeCells count="15">
    <mergeCell ref="A45:G45"/>
    <mergeCell ref="A52:G52"/>
    <mergeCell ref="A24:G24"/>
    <mergeCell ref="A28:G28"/>
    <mergeCell ref="A31:G31"/>
    <mergeCell ref="A38:G38"/>
    <mergeCell ref="A42:G42"/>
    <mergeCell ref="A29:G29"/>
    <mergeCell ref="A43:G43"/>
    <mergeCell ref="A10:G10"/>
    <mergeCell ref="A11:G11"/>
    <mergeCell ref="A12:G12"/>
    <mergeCell ref="A17:G17"/>
    <mergeCell ref="A14:G14"/>
    <mergeCell ref="A15:G15"/>
  </mergeCells>
  <pageMargins left="0.32986111111111099" right="0.3" top="0.32986111111111099" bottom="0.29027777777777802" header="0.51180555555555496" footer="0.51180555555555496"/>
  <pageSetup paperSize="9" firstPageNumber="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C55A11"/>
  </sheetPr>
  <dimension ref="A1:AMJ92"/>
  <sheetViews>
    <sheetView topLeftCell="A20" workbookViewId="0">
      <selection activeCell="J26" sqref="J26"/>
    </sheetView>
  </sheetViews>
  <sheetFormatPr defaultColWidth="9.140625" defaultRowHeight="12.75"/>
  <cols>
    <col min="1" max="1" width="3.28515625" style="1" customWidth="1"/>
    <col min="2" max="2" width="53.85546875" style="120" customWidth="1"/>
    <col min="3" max="3" width="7.140625" style="2" customWidth="1"/>
    <col min="4" max="4" width="10.42578125" style="5" customWidth="1"/>
    <col min="5" max="5" width="12.85546875" style="2" hidden="1" customWidth="1"/>
    <col min="6" max="6" width="5.42578125" style="5" customWidth="1"/>
    <col min="7" max="7" width="21.140625" style="1" customWidth="1"/>
    <col min="8" max="1024" width="9.140625" style="1"/>
  </cols>
  <sheetData>
    <row r="1" spans="1:16" ht="18.75" customHeight="1">
      <c r="C1" s="27"/>
      <c r="D1" s="3"/>
      <c r="E1" s="27"/>
      <c r="F1" s="3"/>
      <c r="G1" s="6"/>
    </row>
    <row r="2" spans="1:16" ht="14.25" customHeight="1">
      <c r="A2" s="6"/>
      <c r="B2" s="121"/>
      <c r="C2" s="27"/>
      <c r="D2" s="3"/>
      <c r="E2" s="27"/>
      <c r="F2" s="3"/>
      <c r="G2" s="6"/>
    </row>
    <row r="3" spans="1:16" ht="14.25" customHeight="1">
      <c r="A3" s="6"/>
      <c r="B3" s="121"/>
      <c r="C3" s="27"/>
      <c r="D3" s="3"/>
      <c r="E3" s="27"/>
      <c r="F3" s="3"/>
      <c r="G3" s="6"/>
    </row>
    <row r="4" spans="1:16">
      <c r="A4" s="1" t="s">
        <v>0</v>
      </c>
      <c r="C4" s="27"/>
      <c r="D4" s="3"/>
      <c r="E4" s="27"/>
      <c r="F4" s="3"/>
      <c r="G4" s="6"/>
    </row>
    <row r="5" spans="1:16">
      <c r="C5" s="35" t="s">
        <v>1882</v>
      </c>
      <c r="J5" s="27"/>
      <c r="K5" s="27"/>
      <c r="L5" s="27"/>
      <c r="M5" s="27"/>
      <c r="N5" s="27"/>
      <c r="O5" s="27"/>
      <c r="P5" s="27"/>
    </row>
    <row r="6" spans="1:16" ht="12" customHeight="1">
      <c r="J6" s="27"/>
      <c r="K6" s="27"/>
      <c r="L6" s="27"/>
      <c r="M6" s="27"/>
      <c r="N6" s="27"/>
      <c r="O6" s="27"/>
      <c r="P6" s="27"/>
    </row>
    <row r="7" spans="1:16" ht="1.5" hidden="1" customHeight="1">
      <c r="G7" s="25"/>
    </row>
    <row r="8" spans="1:16" ht="13.5" customHeight="1">
      <c r="C8" s="122"/>
      <c r="D8" s="122"/>
      <c r="E8" s="122"/>
    </row>
    <row r="9" spans="1:16" ht="18" customHeight="1">
      <c r="A9" s="447" t="s">
        <v>1</v>
      </c>
      <c r="B9" s="447"/>
      <c r="C9" s="447"/>
      <c r="D9" s="447"/>
      <c r="E9" s="447"/>
      <c r="F9" s="447"/>
      <c r="G9" s="447"/>
    </row>
    <row r="10" spans="1:16" ht="19.5" customHeight="1">
      <c r="A10" s="448" t="s">
        <v>5</v>
      </c>
      <c r="B10" s="448"/>
      <c r="C10" s="13"/>
      <c r="D10" s="15"/>
      <c r="E10" s="13"/>
      <c r="F10" s="15"/>
      <c r="G10" s="16"/>
    </row>
    <row r="11" spans="1:16" ht="139.5" customHeight="1">
      <c r="A11" s="449" t="s">
        <v>370</v>
      </c>
      <c r="B11" s="449"/>
      <c r="C11" s="449"/>
      <c r="D11" s="449"/>
      <c r="E11" s="449"/>
      <c r="F11" s="449"/>
      <c r="G11" s="449"/>
    </row>
    <row r="12" spans="1:16" ht="15.75" customHeight="1">
      <c r="A12" s="450" t="s">
        <v>18</v>
      </c>
      <c r="B12" s="451" t="s">
        <v>19</v>
      </c>
      <c r="C12" s="451" t="s">
        <v>20</v>
      </c>
      <c r="D12" s="421" t="s">
        <v>21</v>
      </c>
      <c r="E12" s="453" t="s">
        <v>22</v>
      </c>
      <c r="F12" s="452" t="s">
        <v>23</v>
      </c>
      <c r="G12" s="451" t="s">
        <v>24</v>
      </c>
    </row>
    <row r="13" spans="1:16" ht="20.45" customHeight="1">
      <c r="A13" s="450"/>
      <c r="B13" s="451"/>
      <c r="C13" s="451"/>
      <c r="D13" s="421"/>
      <c r="E13" s="453"/>
      <c r="F13" s="452"/>
      <c r="G13" s="451"/>
    </row>
    <row r="14" spans="1:16" ht="20.45" customHeight="1">
      <c r="A14" s="411" t="s">
        <v>96</v>
      </c>
      <c r="B14" s="412"/>
      <c r="C14" s="412"/>
      <c r="D14" s="412"/>
      <c r="E14" s="412"/>
      <c r="F14" s="412"/>
      <c r="G14" s="413"/>
    </row>
    <row r="15" spans="1:16" ht="20.25" customHeight="1">
      <c r="A15" s="52">
        <v>1</v>
      </c>
      <c r="B15" s="125" t="s">
        <v>371</v>
      </c>
      <c r="C15" s="52" t="s">
        <v>372</v>
      </c>
      <c r="D15" s="143">
        <v>1372</v>
      </c>
      <c r="E15" s="78">
        <f>D15/1.2</f>
        <v>1143.3333333333335</v>
      </c>
      <c r="F15" s="79">
        <v>4</v>
      </c>
      <c r="G15" s="455"/>
      <c r="I15" s="61"/>
    </row>
    <row r="16" spans="1:16" ht="20.25" customHeight="1">
      <c r="A16" s="52">
        <v>2</v>
      </c>
      <c r="B16" s="125" t="s">
        <v>373</v>
      </c>
      <c r="C16" s="52" t="s">
        <v>374</v>
      </c>
      <c r="D16" s="143">
        <v>1504</v>
      </c>
      <c r="E16" s="78">
        <f t="shared" ref="E16:E26" si="0">D16/1.2</f>
        <v>1253.3333333333335</v>
      </c>
      <c r="F16" s="79">
        <v>5</v>
      </c>
      <c r="G16" s="455"/>
      <c r="I16" s="61"/>
    </row>
    <row r="17" spans="1:9" ht="20.25" customHeight="1">
      <c r="A17" s="52">
        <v>3</v>
      </c>
      <c r="B17" s="125" t="s">
        <v>375</v>
      </c>
      <c r="C17" s="52" t="s">
        <v>376</v>
      </c>
      <c r="D17" s="143">
        <v>1636</v>
      </c>
      <c r="E17" s="78">
        <f t="shared" si="0"/>
        <v>1363.3333333333335</v>
      </c>
      <c r="F17" s="79">
        <v>4</v>
      </c>
      <c r="G17" s="455"/>
      <c r="I17" s="61"/>
    </row>
    <row r="18" spans="1:9" ht="20.25" customHeight="1">
      <c r="A18" s="52">
        <v>4</v>
      </c>
      <c r="B18" s="125" t="s">
        <v>377</v>
      </c>
      <c r="C18" s="52" t="s">
        <v>378</v>
      </c>
      <c r="D18" s="143">
        <v>1857</v>
      </c>
      <c r="E18" s="78">
        <f t="shared" si="0"/>
        <v>1547.5</v>
      </c>
      <c r="F18" s="79">
        <v>4</v>
      </c>
      <c r="G18" s="455"/>
      <c r="I18" s="61"/>
    </row>
    <row r="19" spans="1:9" ht="27.75" customHeight="1">
      <c r="A19" s="52">
        <v>5</v>
      </c>
      <c r="B19" s="127" t="s">
        <v>379</v>
      </c>
      <c r="C19" s="52" t="s">
        <v>380</v>
      </c>
      <c r="D19" s="143">
        <v>1586</v>
      </c>
      <c r="E19" s="78">
        <f t="shared" si="0"/>
        <v>1321.6666666666667</v>
      </c>
      <c r="F19" s="79">
        <v>5</v>
      </c>
      <c r="G19" s="455"/>
      <c r="I19" s="61"/>
    </row>
    <row r="20" spans="1:9" ht="21.75" customHeight="1">
      <c r="A20" s="52">
        <v>6</v>
      </c>
      <c r="B20" s="127" t="s">
        <v>381</v>
      </c>
      <c r="C20" s="52" t="s">
        <v>382</v>
      </c>
      <c r="D20" s="143">
        <v>1716</v>
      </c>
      <c r="E20" s="78">
        <f t="shared" si="0"/>
        <v>1430</v>
      </c>
      <c r="F20" s="79">
        <v>5</v>
      </c>
      <c r="G20" s="455"/>
      <c r="I20" s="61"/>
    </row>
    <row r="21" spans="1:9" ht="30.75" customHeight="1">
      <c r="A21" s="52">
        <v>7</v>
      </c>
      <c r="B21" s="127" t="s">
        <v>383</v>
      </c>
      <c r="C21" s="52" t="s">
        <v>384</v>
      </c>
      <c r="D21" s="143">
        <v>1851</v>
      </c>
      <c r="E21" s="78">
        <f t="shared" si="0"/>
        <v>1542.5</v>
      </c>
      <c r="F21" s="79">
        <v>4</v>
      </c>
      <c r="G21" s="455"/>
      <c r="I21" s="61"/>
    </row>
    <row r="22" spans="1:9" s="67" customFormat="1" ht="21.75" customHeight="1">
      <c r="A22" s="52">
        <v>8</v>
      </c>
      <c r="B22" s="127" t="s">
        <v>385</v>
      </c>
      <c r="C22" s="52" t="s">
        <v>386</v>
      </c>
      <c r="D22" s="143">
        <v>2072</v>
      </c>
      <c r="E22" s="78">
        <f t="shared" si="0"/>
        <v>1726.6666666666667</v>
      </c>
      <c r="F22" s="79">
        <v>4</v>
      </c>
      <c r="G22" s="455"/>
      <c r="H22" s="1"/>
    </row>
    <row r="23" spans="1:9" s="67" customFormat="1" ht="16.5" customHeight="1">
      <c r="A23" s="411" t="s">
        <v>327</v>
      </c>
      <c r="B23" s="412"/>
      <c r="C23" s="412"/>
      <c r="D23" s="412"/>
      <c r="E23" s="412"/>
      <c r="F23" s="412"/>
      <c r="G23" s="413"/>
      <c r="H23" s="1"/>
    </row>
    <row r="24" spans="1:9" ht="23.25" customHeight="1">
      <c r="A24" s="46">
        <v>9</v>
      </c>
      <c r="B24" s="127" t="s">
        <v>387</v>
      </c>
      <c r="C24" s="46" t="s">
        <v>388</v>
      </c>
      <c r="D24" s="143">
        <v>1793</v>
      </c>
      <c r="E24" s="78">
        <f t="shared" si="0"/>
        <v>1494.1666666666667</v>
      </c>
      <c r="F24" s="49">
        <v>3</v>
      </c>
      <c r="G24" s="455"/>
      <c r="I24" s="61"/>
    </row>
    <row r="25" spans="1:9" ht="25.5" customHeight="1">
      <c r="A25" s="52">
        <v>10</v>
      </c>
      <c r="B25" s="127" t="s">
        <v>389</v>
      </c>
      <c r="C25" s="52" t="s">
        <v>390</v>
      </c>
      <c r="D25" s="143">
        <v>1974</v>
      </c>
      <c r="E25" s="78">
        <f t="shared" si="0"/>
        <v>1645</v>
      </c>
      <c r="F25" s="55">
        <v>3</v>
      </c>
      <c r="G25" s="455"/>
      <c r="I25" s="61"/>
    </row>
    <row r="26" spans="1:9" ht="35.25" customHeight="1">
      <c r="A26" s="52">
        <v>11</v>
      </c>
      <c r="B26" s="127" t="s">
        <v>391</v>
      </c>
      <c r="C26" s="52" t="s">
        <v>392</v>
      </c>
      <c r="D26" s="143">
        <v>2200</v>
      </c>
      <c r="E26" s="78">
        <f t="shared" si="0"/>
        <v>1833.3333333333335</v>
      </c>
      <c r="F26" s="79">
        <v>3</v>
      </c>
      <c r="G26" s="455"/>
      <c r="I26" s="61"/>
    </row>
    <row r="27" spans="1:9" ht="16.5" customHeight="1">
      <c r="A27" s="67"/>
      <c r="B27" s="454" t="s">
        <v>68</v>
      </c>
      <c r="C27" s="454"/>
      <c r="D27" s="454"/>
      <c r="E27" s="454"/>
    </row>
    <row r="28" spans="1:9" ht="15" customHeight="1"/>
    <row r="32" spans="1:9" ht="17.25" customHeight="1"/>
    <row r="33" spans="8:8" ht="15.75" customHeight="1"/>
    <row r="34" spans="8:8" ht="9.75" customHeight="1"/>
    <row r="38" spans="8:8" ht="10.9" customHeight="1">
      <c r="H38" s="4"/>
    </row>
    <row r="39" spans="8:8" ht="11.25" customHeight="1">
      <c r="H39" s="4"/>
    </row>
    <row r="40" spans="8:8" ht="11.25" customHeight="1">
      <c r="H40" s="4"/>
    </row>
    <row r="41" spans="8:8" ht="11.25" customHeight="1">
      <c r="H41" s="4"/>
    </row>
    <row r="42" spans="8:8" ht="10.5" customHeight="1">
      <c r="H42" s="4"/>
    </row>
    <row r="43" spans="8:8" ht="11.25" customHeight="1">
      <c r="H43" s="4"/>
    </row>
    <row r="44" spans="8:8" ht="12" customHeight="1">
      <c r="H44" s="4"/>
    </row>
    <row r="45" spans="8:8" ht="26.25" customHeight="1">
      <c r="H45" s="4"/>
    </row>
    <row r="46" spans="8:8" ht="40.5" customHeight="1">
      <c r="H46" s="4"/>
    </row>
    <row r="47" spans="8:8" ht="25.5" customHeight="1">
      <c r="H47" s="4"/>
    </row>
    <row r="48" spans="8:8" ht="25.5" customHeight="1">
      <c r="H48" s="4"/>
    </row>
    <row r="49" spans="1:10" ht="25.5" customHeight="1">
      <c r="H49" s="4"/>
    </row>
    <row r="50" spans="1:10" ht="25.5" customHeight="1">
      <c r="H50" s="4"/>
    </row>
    <row r="51" spans="1:10" ht="41.25" customHeight="1">
      <c r="H51" s="4"/>
    </row>
    <row r="53" spans="1:10" ht="8.25" customHeight="1"/>
    <row r="54" spans="1:10" s="18" customFormat="1" ht="17.25" customHeight="1">
      <c r="A54" s="1"/>
      <c r="B54" s="120"/>
      <c r="C54" s="2"/>
      <c r="D54" s="5"/>
      <c r="E54" s="2"/>
      <c r="F54" s="12"/>
    </row>
    <row r="55" spans="1:10" s="31" customFormat="1" ht="12" customHeight="1">
      <c r="A55" s="18"/>
      <c r="B55" s="128"/>
      <c r="C55" s="18"/>
      <c r="D55" s="12"/>
      <c r="E55" s="18"/>
      <c r="F55" s="33"/>
      <c r="I55" s="4"/>
    </row>
    <row r="56" spans="1:10" s="18" customFormat="1" ht="12" customHeight="1">
      <c r="A56" s="31"/>
      <c r="B56" s="129"/>
      <c r="C56" s="31"/>
      <c r="D56" s="33"/>
      <c r="E56" s="31"/>
      <c r="F56" s="12"/>
      <c r="I56" s="4"/>
      <c r="J56" s="31"/>
    </row>
    <row r="57" spans="1:10" s="18" customFormat="1" ht="12" customHeight="1">
      <c r="B57" s="128"/>
      <c r="D57" s="12"/>
      <c r="F57" s="12"/>
      <c r="I57" s="4"/>
      <c r="J57" s="31"/>
    </row>
    <row r="58" spans="1:10" s="18" customFormat="1" ht="10.9" customHeight="1">
      <c r="B58" s="128"/>
      <c r="D58" s="12"/>
      <c r="F58" s="12"/>
      <c r="I58" s="4"/>
      <c r="J58" s="31"/>
    </row>
    <row r="59" spans="1:10" s="18" customFormat="1" ht="10.9" customHeight="1">
      <c r="B59" s="128"/>
      <c r="D59" s="12"/>
      <c r="F59" s="12"/>
      <c r="I59" s="4"/>
      <c r="J59" s="31"/>
    </row>
    <row r="60" spans="1:10" s="18" customFormat="1" ht="10.9" customHeight="1">
      <c r="B60" s="128"/>
      <c r="D60" s="12"/>
      <c r="F60" s="12"/>
      <c r="I60" s="4"/>
      <c r="J60" s="31"/>
    </row>
    <row r="61" spans="1:10" s="18" customFormat="1" ht="10.9" customHeight="1">
      <c r="B61" s="128"/>
      <c r="D61" s="12"/>
      <c r="F61" s="12"/>
      <c r="I61" s="4"/>
      <c r="J61" s="31"/>
    </row>
    <row r="62" spans="1:10" s="18" customFormat="1" ht="10.9" customHeight="1">
      <c r="B62" s="128"/>
      <c r="D62" s="12"/>
      <c r="F62" s="12"/>
      <c r="I62" s="4"/>
      <c r="J62" s="31"/>
    </row>
    <row r="63" spans="1:10" s="18" customFormat="1" ht="10.9" customHeight="1">
      <c r="B63" s="128"/>
      <c r="D63" s="12"/>
      <c r="F63" s="12"/>
      <c r="I63" s="4"/>
      <c r="J63" s="31"/>
    </row>
    <row r="64" spans="1:10" s="18" customFormat="1" ht="10.9" customHeight="1">
      <c r="B64" s="128"/>
      <c r="D64" s="12"/>
      <c r="F64" s="12"/>
      <c r="I64" s="4"/>
      <c r="J64" s="31"/>
    </row>
    <row r="65" spans="1:10" s="18" customFormat="1" ht="10.9" customHeight="1">
      <c r="B65" s="128"/>
      <c r="D65" s="12"/>
      <c r="F65" s="12"/>
      <c r="I65" s="4"/>
      <c r="J65" s="31"/>
    </row>
    <row r="66" spans="1:10" s="18" customFormat="1" ht="10.9" customHeight="1">
      <c r="B66" s="128"/>
      <c r="D66" s="12"/>
      <c r="F66" s="12"/>
      <c r="I66" s="4"/>
      <c r="J66" s="31"/>
    </row>
    <row r="67" spans="1:10" ht="10.9" customHeight="1">
      <c r="A67" s="18"/>
      <c r="B67" s="128"/>
      <c r="C67" s="18"/>
      <c r="D67" s="12"/>
      <c r="E67" s="18"/>
      <c r="I67" s="4"/>
      <c r="J67" s="31"/>
    </row>
    <row r="68" spans="1:10" ht="10.9" customHeight="1">
      <c r="I68" s="4"/>
      <c r="J68" s="31"/>
    </row>
    <row r="69" spans="1:10" ht="10.9" customHeight="1">
      <c r="I69" s="4"/>
      <c r="J69" s="31"/>
    </row>
    <row r="70" spans="1:10" ht="10.9" customHeight="1">
      <c r="I70" s="4"/>
      <c r="J70" s="31"/>
    </row>
    <row r="71" spans="1:10" ht="10.9" customHeight="1">
      <c r="I71" s="4"/>
      <c r="J71" s="31"/>
    </row>
    <row r="72" spans="1:10" ht="10.9" customHeight="1">
      <c r="I72" s="4"/>
      <c r="J72" s="31"/>
    </row>
    <row r="73" spans="1:10" ht="10.9" customHeight="1">
      <c r="I73" s="4"/>
      <c r="J73" s="31"/>
    </row>
    <row r="74" spans="1:10" ht="10.9" customHeight="1">
      <c r="I74" s="4"/>
      <c r="J74" s="31"/>
    </row>
    <row r="75" spans="1:10" ht="10.9" customHeight="1">
      <c r="I75" s="4"/>
      <c r="J75" s="31"/>
    </row>
    <row r="76" spans="1:10" ht="10.9" customHeight="1">
      <c r="I76" s="130"/>
      <c r="J76" s="31"/>
    </row>
    <row r="77" spans="1:10" ht="10.9" customHeight="1">
      <c r="I77" s="130"/>
      <c r="J77" s="31"/>
    </row>
    <row r="78" spans="1:10" ht="10.9" customHeight="1">
      <c r="I78" s="130"/>
      <c r="J78" s="31"/>
    </row>
    <row r="79" spans="1:10" ht="10.9" customHeight="1">
      <c r="I79" s="130"/>
      <c r="J79" s="31"/>
    </row>
    <row r="80" spans="1:10" ht="10.9" customHeight="1">
      <c r="I80" s="130"/>
      <c r="J80" s="31"/>
    </row>
    <row r="81" spans="1:10" ht="10.9" customHeight="1">
      <c r="I81" s="130"/>
      <c r="J81" s="31"/>
    </row>
    <row r="84" spans="1:10" s="7" customFormat="1">
      <c r="A84" s="1"/>
      <c r="B84" s="120"/>
      <c r="C84" s="2"/>
      <c r="D84" s="5"/>
      <c r="E84" s="2"/>
      <c r="F84" s="30"/>
    </row>
    <row r="85" spans="1:10" s="7" customFormat="1">
      <c r="B85" s="121"/>
      <c r="D85" s="30"/>
      <c r="F85" s="30"/>
    </row>
    <row r="86" spans="1:10" s="7" customFormat="1">
      <c r="B86" s="121"/>
      <c r="D86" s="30"/>
      <c r="F86" s="30"/>
    </row>
    <row r="87" spans="1:10" ht="17.45" customHeight="1">
      <c r="A87" s="7"/>
      <c r="B87" s="121"/>
      <c r="C87" s="7"/>
      <c r="D87" s="30"/>
      <c r="E87" s="7"/>
    </row>
    <row r="88" spans="1:10" ht="17.45" customHeight="1"/>
    <row r="89" spans="1:10" ht="17.45" customHeight="1"/>
    <row r="92" spans="1:10" ht="21.75" customHeight="1"/>
  </sheetData>
  <mergeCells count="16">
    <mergeCell ref="A14:G14"/>
    <mergeCell ref="B27:E27"/>
    <mergeCell ref="G15:G18"/>
    <mergeCell ref="G19:G22"/>
    <mergeCell ref="G24:G26"/>
    <mergeCell ref="A23:G23"/>
    <mergeCell ref="A9:G9"/>
    <mergeCell ref="A10:B10"/>
    <mergeCell ref="A11:G11"/>
    <mergeCell ref="A12:A13"/>
    <mergeCell ref="B12:B13"/>
    <mergeCell ref="C12:C13"/>
    <mergeCell ref="F12:F13"/>
    <mergeCell ref="G12:G13"/>
    <mergeCell ref="D12:D13"/>
    <mergeCell ref="E12:E13"/>
  </mergeCells>
  <pageMargins left="0" right="0" top="0" bottom="0" header="0" footer="0"/>
  <pageSetup paperSize="9" firstPageNumber="0" orientation="portrait" r:id="rId1"/>
  <drawing r:id="rId2"/>
</worksheet>
</file>

<file path=xl/worksheets/sheet6.xml><?xml version="1.0" encoding="utf-8"?>
<worksheet xmlns="http://schemas.openxmlformats.org/spreadsheetml/2006/main" xmlns:r="http://schemas.openxmlformats.org/officeDocument/2006/relationships">
  <sheetPr>
    <tabColor rgb="FF00FF00"/>
    <pageSetUpPr fitToPage="1"/>
  </sheetPr>
  <dimension ref="A1:AMJ656"/>
  <sheetViews>
    <sheetView topLeftCell="A42" workbookViewId="0">
      <selection activeCell="J238" sqref="J238"/>
    </sheetView>
  </sheetViews>
  <sheetFormatPr defaultColWidth="9.140625" defaultRowHeight="12.75"/>
  <cols>
    <col min="1" max="1" width="3.28515625" style="1" customWidth="1"/>
    <col min="2" max="2" width="43.28515625" style="120" customWidth="1"/>
    <col min="3" max="3" width="10.5703125" style="2" customWidth="1"/>
    <col min="4" max="4" width="10.5703125" style="5" customWidth="1"/>
    <col min="5" max="5" width="10.5703125" style="2" hidden="1" customWidth="1"/>
    <col min="6" max="6" width="5.42578125" style="5" customWidth="1"/>
    <col min="7" max="7" width="16.5703125" style="1" customWidth="1"/>
    <col min="8" max="1024" width="9.140625" style="1"/>
  </cols>
  <sheetData>
    <row r="1" spans="1:8" ht="12.75" customHeight="1">
      <c r="C1" s="27"/>
      <c r="D1" s="3"/>
      <c r="E1" s="27"/>
      <c r="F1" s="3"/>
      <c r="G1" s="6"/>
    </row>
    <row r="2" spans="1:8" ht="14.25" customHeight="1">
      <c r="A2" s="6"/>
      <c r="B2" s="37"/>
      <c r="C2" s="27"/>
      <c r="D2" s="3"/>
      <c r="E2" s="27"/>
      <c r="F2" s="3"/>
      <c r="G2" s="6"/>
      <c r="H2" s="37"/>
    </row>
    <row r="3" spans="1:8" ht="14.25" customHeight="1">
      <c r="A3" s="6"/>
      <c r="B3" s="8"/>
      <c r="C3" s="27"/>
      <c r="D3" s="3"/>
      <c r="E3" s="27"/>
      <c r="F3" s="3"/>
      <c r="G3" s="6"/>
      <c r="H3" s="8"/>
    </row>
    <row r="4" spans="1:8">
      <c r="A4" s="1" t="s">
        <v>0</v>
      </c>
      <c r="B4" s="6"/>
      <c r="C4" s="27"/>
      <c r="D4" s="3"/>
      <c r="E4" s="27"/>
      <c r="F4" s="3"/>
      <c r="G4" s="6"/>
    </row>
    <row r="5" spans="1:8">
      <c r="B5" s="27"/>
      <c r="C5" s="35" t="s">
        <v>1882</v>
      </c>
    </row>
    <row r="6" spans="1:8" ht="11.25" customHeight="1">
      <c r="B6" s="27"/>
    </row>
    <row r="7" spans="1:8" ht="17.25" hidden="1" customHeight="1">
      <c r="B7" s="74"/>
      <c r="G7" s="25"/>
    </row>
    <row r="8" spans="1:8" ht="17.25" hidden="1" customHeight="1">
      <c r="B8" s="74"/>
      <c r="G8" s="25"/>
    </row>
    <row r="9" spans="1:8" ht="18" customHeight="1">
      <c r="A9" s="447" t="s">
        <v>1</v>
      </c>
      <c r="B9" s="447"/>
      <c r="C9" s="447"/>
      <c r="D9" s="447"/>
      <c r="E9" s="447"/>
      <c r="F9" s="447"/>
      <c r="G9" s="447"/>
    </row>
    <row r="10" spans="1:8" ht="15.75" customHeight="1">
      <c r="A10" s="406" t="s">
        <v>6</v>
      </c>
      <c r="B10" s="406"/>
      <c r="C10" s="406"/>
      <c r="D10" s="406"/>
      <c r="E10" s="406"/>
      <c r="F10" s="406"/>
      <c r="G10" s="406"/>
    </row>
    <row r="11" spans="1:8" ht="140.25" customHeight="1">
      <c r="A11" s="407" t="s">
        <v>393</v>
      </c>
      <c r="B11" s="407"/>
      <c r="C11" s="407"/>
      <c r="D11" s="407"/>
      <c r="E11" s="407"/>
      <c r="F11" s="407"/>
      <c r="G11" s="407"/>
    </row>
    <row r="12" spans="1:8" ht="32.25" customHeight="1">
      <c r="A12" s="38" t="s">
        <v>18</v>
      </c>
      <c r="B12" s="75" t="s">
        <v>19</v>
      </c>
      <c r="C12" s="40" t="s">
        <v>20</v>
      </c>
      <c r="D12" s="310" t="s">
        <v>21</v>
      </c>
      <c r="E12" s="42" t="s">
        <v>22</v>
      </c>
      <c r="F12" s="43" t="s">
        <v>23</v>
      </c>
      <c r="G12" s="44" t="s">
        <v>24</v>
      </c>
    </row>
    <row r="13" spans="1:8" ht="12.75" customHeight="1">
      <c r="A13" s="456" t="s">
        <v>394</v>
      </c>
      <c r="B13" s="457"/>
      <c r="C13" s="457"/>
      <c r="D13" s="457"/>
      <c r="E13" s="457"/>
      <c r="F13" s="457"/>
      <c r="G13" s="458"/>
    </row>
    <row r="14" spans="1:8" ht="19.5" customHeight="1">
      <c r="A14" s="411" t="s">
        <v>89</v>
      </c>
      <c r="B14" s="412"/>
      <c r="C14" s="412"/>
      <c r="D14" s="412"/>
      <c r="E14" s="412"/>
      <c r="F14" s="412"/>
      <c r="G14" s="413"/>
    </row>
    <row r="15" spans="1:8" ht="14.25" customHeight="1">
      <c r="A15" s="52">
        <v>1</v>
      </c>
      <c r="B15" s="53" t="s">
        <v>395</v>
      </c>
      <c r="C15" s="52" t="s">
        <v>396</v>
      </c>
      <c r="D15" s="143">
        <v>986</v>
      </c>
      <c r="E15" s="78">
        <f>D15/1.2</f>
        <v>821.66666666666674</v>
      </c>
      <c r="F15" s="55">
        <v>6</v>
      </c>
      <c r="G15" s="50"/>
      <c r="H15" s="51"/>
    </row>
    <row r="16" spans="1:8" ht="12" customHeight="1">
      <c r="A16" s="52">
        <v>2</v>
      </c>
      <c r="B16" s="53" t="s">
        <v>397</v>
      </c>
      <c r="C16" s="52" t="s">
        <v>398</v>
      </c>
      <c r="D16" s="143">
        <v>1048</v>
      </c>
      <c r="E16" s="78">
        <f t="shared" ref="E16:E78" si="0">D16/1.2</f>
        <v>873.33333333333337</v>
      </c>
      <c r="F16" s="55">
        <v>8</v>
      </c>
      <c r="G16" s="56"/>
      <c r="H16" s="51"/>
    </row>
    <row r="17" spans="1:8" ht="11.25" customHeight="1">
      <c r="A17" s="52">
        <v>3</v>
      </c>
      <c r="B17" s="53" t="s">
        <v>399</v>
      </c>
      <c r="C17" s="52" t="s">
        <v>400</v>
      </c>
      <c r="D17" s="143">
        <v>1149</v>
      </c>
      <c r="E17" s="78">
        <f t="shared" si="0"/>
        <v>957.5</v>
      </c>
      <c r="F17" s="55">
        <v>6</v>
      </c>
      <c r="G17" s="57"/>
      <c r="H17" s="51"/>
    </row>
    <row r="18" spans="1:8" ht="18" customHeight="1">
      <c r="A18" s="411" t="s">
        <v>96</v>
      </c>
      <c r="B18" s="412"/>
      <c r="C18" s="412"/>
      <c r="D18" s="412"/>
      <c r="E18" s="412"/>
      <c r="F18" s="412"/>
      <c r="G18" s="413"/>
      <c r="H18" s="51"/>
    </row>
    <row r="19" spans="1:8" ht="14.25" customHeight="1">
      <c r="A19" s="52">
        <v>4</v>
      </c>
      <c r="B19" s="53" t="s">
        <v>401</v>
      </c>
      <c r="C19" s="52" t="s">
        <v>402</v>
      </c>
      <c r="D19" s="143">
        <v>1149</v>
      </c>
      <c r="E19" s="78">
        <f t="shared" si="0"/>
        <v>957.5</v>
      </c>
      <c r="F19" s="55">
        <v>4</v>
      </c>
      <c r="G19" s="50"/>
      <c r="H19" s="51"/>
    </row>
    <row r="20" spans="1:8" ht="14.25" customHeight="1">
      <c r="A20" s="52">
        <v>5</v>
      </c>
      <c r="B20" s="53" t="s">
        <v>403</v>
      </c>
      <c r="C20" s="52" t="s">
        <v>404</v>
      </c>
      <c r="D20" s="143">
        <v>1239</v>
      </c>
      <c r="E20" s="78">
        <f t="shared" si="0"/>
        <v>1032.5</v>
      </c>
      <c r="F20" s="55">
        <v>5</v>
      </c>
      <c r="G20" s="56"/>
      <c r="H20" s="51"/>
    </row>
    <row r="21" spans="1:8" ht="14.25" customHeight="1">
      <c r="A21" s="52">
        <v>6</v>
      </c>
      <c r="B21" s="53" t="s">
        <v>405</v>
      </c>
      <c r="C21" s="52" t="s">
        <v>406</v>
      </c>
      <c r="D21" s="143">
        <v>1357</v>
      </c>
      <c r="E21" s="78">
        <f t="shared" si="0"/>
        <v>1130.8333333333335</v>
      </c>
      <c r="F21" s="55">
        <v>5</v>
      </c>
      <c r="G21" s="56"/>
      <c r="H21" s="51"/>
    </row>
    <row r="22" spans="1:8" ht="14.25" customHeight="1">
      <c r="A22" s="52">
        <v>7</v>
      </c>
      <c r="B22" s="53" t="s">
        <v>407</v>
      </c>
      <c r="C22" s="52" t="s">
        <v>408</v>
      </c>
      <c r="D22" s="143">
        <v>1573</v>
      </c>
      <c r="E22" s="78">
        <f t="shared" si="0"/>
        <v>1310.8333333333335</v>
      </c>
      <c r="F22" s="55">
        <v>4</v>
      </c>
      <c r="G22" s="56"/>
      <c r="H22" s="51"/>
    </row>
    <row r="23" spans="1:8" ht="19.5" customHeight="1">
      <c r="A23" s="52">
        <v>8</v>
      </c>
      <c r="B23" s="53" t="s">
        <v>409</v>
      </c>
      <c r="C23" s="52" t="s">
        <v>410</v>
      </c>
      <c r="D23" s="143">
        <v>1196</v>
      </c>
      <c r="E23" s="78">
        <f t="shared" si="0"/>
        <v>996.66666666666674</v>
      </c>
      <c r="F23" s="133">
        <v>5</v>
      </c>
      <c r="G23" s="56"/>
      <c r="H23" s="51"/>
    </row>
    <row r="24" spans="1:8" ht="19.5" customHeight="1">
      <c r="A24" s="52">
        <v>9</v>
      </c>
      <c r="B24" s="53" t="s">
        <v>411</v>
      </c>
      <c r="C24" s="52" t="s">
        <v>412</v>
      </c>
      <c r="D24" s="143">
        <v>1285</v>
      </c>
      <c r="E24" s="78">
        <f t="shared" si="0"/>
        <v>1070.8333333333335</v>
      </c>
      <c r="F24" s="133">
        <v>5</v>
      </c>
      <c r="G24" s="56"/>
      <c r="H24" s="51"/>
    </row>
    <row r="25" spans="1:8" ht="19.5" customHeight="1">
      <c r="A25" s="52">
        <v>10</v>
      </c>
      <c r="B25" s="53" t="s">
        <v>413</v>
      </c>
      <c r="C25" s="52" t="s">
        <v>414</v>
      </c>
      <c r="D25" s="143">
        <v>1381</v>
      </c>
      <c r="E25" s="78">
        <f t="shared" si="0"/>
        <v>1150.8333333333335</v>
      </c>
      <c r="F25" s="55">
        <v>6</v>
      </c>
      <c r="G25" s="56"/>
      <c r="H25" s="51"/>
    </row>
    <row r="26" spans="1:8" ht="22.5" customHeight="1">
      <c r="A26" s="52">
        <v>11</v>
      </c>
      <c r="B26" s="53" t="s">
        <v>415</v>
      </c>
      <c r="C26" s="52" t="s">
        <v>416</v>
      </c>
      <c r="D26" s="143">
        <v>1782</v>
      </c>
      <c r="E26" s="78">
        <f t="shared" si="0"/>
        <v>1485</v>
      </c>
      <c r="F26" s="55">
        <v>4</v>
      </c>
      <c r="G26" s="56"/>
      <c r="H26" s="51"/>
    </row>
    <row r="27" spans="1:8" ht="22.5" customHeight="1">
      <c r="A27" s="52">
        <v>12</v>
      </c>
      <c r="B27" s="53" t="s">
        <v>417</v>
      </c>
      <c r="C27" s="52" t="s">
        <v>418</v>
      </c>
      <c r="D27" s="143">
        <v>1450</v>
      </c>
      <c r="E27" s="78">
        <f t="shared" si="0"/>
        <v>1208.3333333333335</v>
      </c>
      <c r="F27" s="133">
        <v>5</v>
      </c>
      <c r="G27" s="56"/>
      <c r="H27" s="51"/>
    </row>
    <row r="28" spans="1:8" ht="22.5" customHeight="1">
      <c r="A28" s="52">
        <v>13</v>
      </c>
      <c r="B28" s="53" t="s">
        <v>419</v>
      </c>
      <c r="C28" s="52" t="s">
        <v>420</v>
      </c>
      <c r="D28" s="143">
        <v>1562</v>
      </c>
      <c r="E28" s="78">
        <f t="shared" si="0"/>
        <v>1301.6666666666667</v>
      </c>
      <c r="F28" s="55">
        <v>5</v>
      </c>
      <c r="G28" s="56"/>
      <c r="H28" s="51"/>
    </row>
    <row r="29" spans="1:8" ht="21" customHeight="1">
      <c r="A29" s="411" t="s">
        <v>113</v>
      </c>
      <c r="B29" s="412"/>
      <c r="C29" s="412"/>
      <c r="D29" s="412"/>
      <c r="E29" s="412"/>
      <c r="F29" s="412"/>
      <c r="G29" s="413"/>
      <c r="H29" s="51"/>
    </row>
    <row r="30" spans="1:8" ht="23.25" customHeight="1">
      <c r="A30" s="52">
        <v>14</v>
      </c>
      <c r="B30" s="53" t="s">
        <v>421</v>
      </c>
      <c r="C30" s="52" t="s">
        <v>422</v>
      </c>
      <c r="D30" s="143">
        <v>1584</v>
      </c>
      <c r="E30" s="78">
        <f t="shared" si="0"/>
        <v>1320</v>
      </c>
      <c r="F30" s="55">
        <v>4</v>
      </c>
      <c r="G30" s="50"/>
      <c r="H30" s="51"/>
    </row>
    <row r="31" spans="1:8" ht="23.25" customHeight="1">
      <c r="A31" s="52">
        <v>15</v>
      </c>
      <c r="B31" s="53" t="s">
        <v>423</v>
      </c>
      <c r="C31" s="52" t="s">
        <v>424</v>
      </c>
      <c r="D31" s="143">
        <v>1701</v>
      </c>
      <c r="E31" s="78">
        <f t="shared" si="0"/>
        <v>1417.5</v>
      </c>
      <c r="F31" s="55">
        <v>4</v>
      </c>
      <c r="G31" s="56"/>
      <c r="H31" s="51"/>
    </row>
    <row r="32" spans="1:8" ht="23.25" customHeight="1">
      <c r="A32" s="52">
        <v>16</v>
      </c>
      <c r="B32" s="53" t="s">
        <v>425</v>
      </c>
      <c r="C32" s="52" t="s">
        <v>426</v>
      </c>
      <c r="D32" s="143">
        <v>1613</v>
      </c>
      <c r="E32" s="78">
        <f t="shared" si="0"/>
        <v>1344.1666666666667</v>
      </c>
      <c r="F32" s="133">
        <v>4</v>
      </c>
      <c r="G32" s="56"/>
      <c r="H32" s="51"/>
    </row>
    <row r="33" spans="1:8" ht="23.25" customHeight="1">
      <c r="A33" s="52">
        <v>17</v>
      </c>
      <c r="B33" s="53" t="s">
        <v>427</v>
      </c>
      <c r="C33" s="52" t="s">
        <v>428</v>
      </c>
      <c r="D33" s="143">
        <v>1731</v>
      </c>
      <c r="E33" s="78">
        <f t="shared" si="0"/>
        <v>1442.5</v>
      </c>
      <c r="F33" s="55">
        <v>4</v>
      </c>
      <c r="G33" s="57"/>
      <c r="H33" s="51"/>
    </row>
    <row r="34" spans="1:8" ht="18" customHeight="1">
      <c r="A34" s="411" t="s">
        <v>429</v>
      </c>
      <c r="B34" s="412"/>
      <c r="C34" s="412"/>
      <c r="D34" s="412"/>
      <c r="E34" s="412"/>
      <c r="F34" s="412"/>
      <c r="G34" s="413"/>
      <c r="H34" s="51"/>
    </row>
    <row r="35" spans="1:8" ht="26.25" customHeight="1">
      <c r="A35" s="52">
        <v>18</v>
      </c>
      <c r="B35" s="53" t="s">
        <v>430</v>
      </c>
      <c r="C35" s="52" t="s">
        <v>431</v>
      </c>
      <c r="D35" s="143">
        <v>2005</v>
      </c>
      <c r="E35" s="78">
        <f t="shared" si="0"/>
        <v>1670.8333333333335</v>
      </c>
      <c r="F35" s="55">
        <v>3</v>
      </c>
      <c r="G35" s="56"/>
      <c r="H35" s="51"/>
    </row>
    <row r="36" spans="1:8" ht="15.75" customHeight="1">
      <c r="A36" s="411" t="s">
        <v>25</v>
      </c>
      <c r="B36" s="412"/>
      <c r="C36" s="412"/>
      <c r="D36" s="412"/>
      <c r="E36" s="412"/>
      <c r="F36" s="412"/>
      <c r="G36" s="385"/>
      <c r="H36" s="51"/>
    </row>
    <row r="37" spans="1:8" ht="21.75" customHeight="1">
      <c r="A37" s="52">
        <v>19</v>
      </c>
      <c r="B37" s="53" t="s">
        <v>432</v>
      </c>
      <c r="C37" s="52" t="s">
        <v>433</v>
      </c>
      <c r="D37" s="143">
        <v>1270</v>
      </c>
      <c r="E37" s="78">
        <f t="shared" si="0"/>
        <v>1058.3333333333335</v>
      </c>
      <c r="F37" s="55">
        <v>3</v>
      </c>
      <c r="G37" s="50"/>
      <c r="H37" s="51"/>
    </row>
    <row r="38" spans="1:8" ht="21.75" customHeight="1">
      <c r="A38" s="52">
        <v>20</v>
      </c>
      <c r="B38" s="53" t="s">
        <v>434</v>
      </c>
      <c r="C38" s="52" t="s">
        <v>435</v>
      </c>
      <c r="D38" s="143">
        <v>1450</v>
      </c>
      <c r="E38" s="78">
        <f t="shared" si="0"/>
        <v>1208.3333333333335</v>
      </c>
      <c r="F38" s="55">
        <v>3</v>
      </c>
      <c r="G38" s="56"/>
      <c r="H38" s="51"/>
    </row>
    <row r="39" spans="1:8" ht="21.75" customHeight="1">
      <c r="A39" s="52">
        <v>21</v>
      </c>
      <c r="B39" s="53" t="s">
        <v>436</v>
      </c>
      <c r="C39" s="52" t="s">
        <v>437</v>
      </c>
      <c r="D39" s="143">
        <v>1632</v>
      </c>
      <c r="E39" s="78">
        <f t="shared" si="0"/>
        <v>1360</v>
      </c>
      <c r="F39" s="55">
        <v>3</v>
      </c>
      <c r="G39" s="56"/>
      <c r="H39" s="51"/>
    </row>
    <row r="40" spans="1:8" ht="21.75" customHeight="1">
      <c r="A40" s="52">
        <v>22</v>
      </c>
      <c r="B40" s="53" t="s">
        <v>438</v>
      </c>
      <c r="C40" s="52" t="s">
        <v>439</v>
      </c>
      <c r="D40" s="143">
        <v>1847</v>
      </c>
      <c r="E40" s="78">
        <f t="shared" si="0"/>
        <v>1539.1666666666667</v>
      </c>
      <c r="F40" s="55">
        <v>3</v>
      </c>
      <c r="G40" s="56"/>
      <c r="H40" s="51"/>
    </row>
    <row r="41" spans="1:8" ht="21.75" customHeight="1">
      <c r="A41" s="52">
        <v>23</v>
      </c>
      <c r="B41" s="53" t="s">
        <v>440</v>
      </c>
      <c r="C41" s="52" t="s">
        <v>441</v>
      </c>
      <c r="D41" s="143">
        <v>2354</v>
      </c>
      <c r="E41" s="78">
        <f t="shared" si="0"/>
        <v>1961.6666666666667</v>
      </c>
      <c r="F41" s="55">
        <v>2</v>
      </c>
      <c r="G41" s="56"/>
      <c r="H41" s="51"/>
    </row>
    <row r="42" spans="1:8" ht="21.75" customHeight="1">
      <c r="A42" s="52">
        <v>24</v>
      </c>
      <c r="B42" s="53" t="s">
        <v>442</v>
      </c>
      <c r="C42" s="52" t="s">
        <v>443</v>
      </c>
      <c r="D42" s="143">
        <v>2610</v>
      </c>
      <c r="E42" s="78">
        <f t="shared" si="0"/>
        <v>2175</v>
      </c>
      <c r="F42" s="55">
        <v>2</v>
      </c>
      <c r="G42" s="134"/>
      <c r="H42" s="51"/>
    </row>
    <row r="43" spans="1:8" ht="21.75" customHeight="1">
      <c r="A43" s="52">
        <v>25</v>
      </c>
      <c r="B43" s="53" t="s">
        <v>444</v>
      </c>
      <c r="C43" s="52" t="s">
        <v>445</v>
      </c>
      <c r="D43" s="143">
        <v>2928</v>
      </c>
      <c r="E43" s="78">
        <f t="shared" si="0"/>
        <v>2440</v>
      </c>
      <c r="F43" s="55">
        <v>2</v>
      </c>
      <c r="G43" s="134"/>
      <c r="H43" s="51"/>
    </row>
    <row r="44" spans="1:8" ht="21.75" customHeight="1">
      <c r="A44" s="52">
        <v>26</v>
      </c>
      <c r="B44" s="53" t="s">
        <v>1851</v>
      </c>
      <c r="C44" s="52" t="s">
        <v>1852</v>
      </c>
      <c r="D44" s="143">
        <v>1527</v>
      </c>
      <c r="E44" s="78">
        <f t="shared" si="0"/>
        <v>1272.5</v>
      </c>
      <c r="F44" s="55">
        <v>3</v>
      </c>
      <c r="G44" s="134"/>
      <c r="H44" s="51"/>
    </row>
    <row r="45" spans="1:8" ht="30.75" customHeight="1">
      <c r="A45" s="52">
        <v>27</v>
      </c>
      <c r="B45" s="53" t="s">
        <v>446</v>
      </c>
      <c r="C45" s="52" t="s">
        <v>447</v>
      </c>
      <c r="D45" s="143">
        <v>1756</v>
      </c>
      <c r="E45" s="78">
        <f t="shared" si="0"/>
        <v>1463.3333333333335</v>
      </c>
      <c r="F45" s="55">
        <v>3</v>
      </c>
      <c r="G45" s="56"/>
      <c r="H45" s="51"/>
    </row>
    <row r="46" spans="1:8" ht="14.25" customHeight="1">
      <c r="A46" s="52">
        <v>28</v>
      </c>
      <c r="B46" s="53" t="s">
        <v>448</v>
      </c>
      <c r="C46" s="52" t="s">
        <v>449</v>
      </c>
      <c r="D46" s="143">
        <v>1817</v>
      </c>
      <c r="E46" s="78">
        <f t="shared" si="0"/>
        <v>1514.1666666666667</v>
      </c>
      <c r="F46" s="55">
        <v>5</v>
      </c>
      <c r="G46" s="56"/>
      <c r="H46" s="51"/>
    </row>
    <row r="47" spans="1:8" ht="14.25" customHeight="1">
      <c r="A47" s="52">
        <v>29</v>
      </c>
      <c r="B47" s="53" t="s">
        <v>450</v>
      </c>
      <c r="C47" s="52" t="s">
        <v>451</v>
      </c>
      <c r="D47" s="143">
        <v>1977</v>
      </c>
      <c r="E47" s="78">
        <f t="shared" si="0"/>
        <v>1647.5</v>
      </c>
      <c r="F47" s="55">
        <v>4</v>
      </c>
      <c r="G47" s="56"/>
      <c r="H47" s="51"/>
    </row>
    <row r="48" spans="1:8" ht="27" customHeight="1">
      <c r="A48" s="52">
        <v>30</v>
      </c>
      <c r="B48" s="53" t="s">
        <v>1779</v>
      </c>
      <c r="C48" s="52" t="s">
        <v>1780</v>
      </c>
      <c r="D48" s="143">
        <v>2188</v>
      </c>
      <c r="E48" s="78">
        <f t="shared" si="0"/>
        <v>1823.3333333333335</v>
      </c>
      <c r="F48" s="55">
        <v>4</v>
      </c>
      <c r="G48" s="57"/>
      <c r="H48" s="51"/>
    </row>
    <row r="49" spans="1:11" ht="18" customHeight="1">
      <c r="A49" s="411" t="s">
        <v>176</v>
      </c>
      <c r="B49" s="412"/>
      <c r="C49" s="412"/>
      <c r="D49" s="412"/>
      <c r="E49" s="412"/>
      <c r="F49" s="412"/>
      <c r="G49" s="413"/>
      <c r="H49" s="51"/>
    </row>
    <row r="50" spans="1:11" ht="57.75" customHeight="1">
      <c r="A50" s="52">
        <v>31</v>
      </c>
      <c r="B50" s="53" t="s">
        <v>452</v>
      </c>
      <c r="C50" s="52" t="s">
        <v>453</v>
      </c>
      <c r="D50" s="143">
        <v>4741</v>
      </c>
      <c r="E50" s="78">
        <f t="shared" si="0"/>
        <v>3950.8333333333335</v>
      </c>
      <c r="F50" s="55">
        <v>1</v>
      </c>
      <c r="G50" s="135"/>
      <c r="H50" s="51"/>
    </row>
    <row r="51" spans="1:11" ht="61.5" customHeight="1">
      <c r="A51" s="52">
        <v>32</v>
      </c>
      <c r="B51" s="53" t="s">
        <v>454</v>
      </c>
      <c r="C51" s="52" t="s">
        <v>455</v>
      </c>
      <c r="D51" s="143">
        <v>2985</v>
      </c>
      <c r="E51" s="78">
        <f t="shared" si="0"/>
        <v>2487.5</v>
      </c>
      <c r="F51" s="55">
        <v>2</v>
      </c>
      <c r="G51" s="135"/>
      <c r="H51" s="51"/>
    </row>
    <row r="52" spans="1:11" ht="22.5" customHeight="1">
      <c r="A52" s="456" t="s">
        <v>456</v>
      </c>
      <c r="B52" s="457"/>
      <c r="C52" s="457"/>
      <c r="D52" s="457"/>
      <c r="E52" s="457"/>
      <c r="F52" s="457"/>
      <c r="G52" s="458"/>
      <c r="H52" s="51"/>
    </row>
    <row r="53" spans="1:11" ht="20.25" customHeight="1">
      <c r="A53" s="411" t="s">
        <v>89</v>
      </c>
      <c r="B53" s="412"/>
      <c r="C53" s="412"/>
      <c r="D53" s="412"/>
      <c r="E53" s="412"/>
      <c r="F53" s="412"/>
      <c r="G53" s="413"/>
      <c r="H53" s="51"/>
    </row>
    <row r="54" spans="1:11" ht="18" customHeight="1">
      <c r="A54" s="52">
        <v>33</v>
      </c>
      <c r="B54" s="53" t="s">
        <v>457</v>
      </c>
      <c r="C54" s="52" t="s">
        <v>458</v>
      </c>
      <c r="D54" s="143">
        <v>986</v>
      </c>
      <c r="E54" s="78">
        <f t="shared" si="0"/>
        <v>821.66666666666674</v>
      </c>
      <c r="F54" s="55">
        <v>6</v>
      </c>
      <c r="G54" s="50"/>
      <c r="H54" s="51"/>
    </row>
    <row r="55" spans="1:11" ht="23.25" customHeight="1">
      <c r="A55" s="52">
        <v>34</v>
      </c>
      <c r="B55" s="53" t="s">
        <v>459</v>
      </c>
      <c r="C55" s="52" t="s">
        <v>460</v>
      </c>
      <c r="D55" s="143">
        <v>1048</v>
      </c>
      <c r="E55" s="78">
        <f t="shared" si="0"/>
        <v>873.33333333333337</v>
      </c>
      <c r="F55" s="55">
        <v>8</v>
      </c>
      <c r="G55" s="56"/>
      <c r="H55" s="51"/>
    </row>
    <row r="56" spans="1:11" ht="25.5" customHeight="1">
      <c r="A56" s="52">
        <v>35</v>
      </c>
      <c r="B56" s="53" t="s">
        <v>461</v>
      </c>
      <c r="C56" s="52" t="s">
        <v>462</v>
      </c>
      <c r="D56" s="143">
        <v>1149</v>
      </c>
      <c r="E56" s="78">
        <f t="shared" si="0"/>
        <v>957.5</v>
      </c>
      <c r="F56" s="55">
        <v>6</v>
      </c>
      <c r="G56" s="56"/>
      <c r="H56" s="51"/>
    </row>
    <row r="57" spans="1:11" ht="23.25" customHeight="1">
      <c r="A57" s="52">
        <v>36</v>
      </c>
      <c r="B57" s="53" t="s">
        <v>463</v>
      </c>
      <c r="C57" s="52" t="s">
        <v>464</v>
      </c>
      <c r="D57" s="143">
        <v>1048</v>
      </c>
      <c r="E57" s="78">
        <f t="shared" si="0"/>
        <v>873.33333333333337</v>
      </c>
      <c r="F57" s="55">
        <v>12</v>
      </c>
      <c r="G57" s="56"/>
      <c r="H57" s="51"/>
    </row>
    <row r="58" spans="1:11" ht="15.75" customHeight="1">
      <c r="A58" s="411" t="s">
        <v>465</v>
      </c>
      <c r="B58" s="412"/>
      <c r="C58" s="412"/>
      <c r="D58" s="412"/>
      <c r="E58" s="412"/>
      <c r="F58" s="412"/>
      <c r="G58" s="413"/>
      <c r="H58" s="51"/>
    </row>
    <row r="59" spans="1:11" ht="18.75" customHeight="1">
      <c r="A59" s="52">
        <v>37</v>
      </c>
      <c r="B59" s="53" t="s">
        <v>466</v>
      </c>
      <c r="C59" s="52" t="s">
        <v>467</v>
      </c>
      <c r="D59" s="143">
        <v>1818</v>
      </c>
      <c r="E59" s="78">
        <f t="shared" si="0"/>
        <v>1515</v>
      </c>
      <c r="F59" s="55">
        <v>8</v>
      </c>
      <c r="G59" s="56"/>
      <c r="H59" s="51"/>
    </row>
    <row r="60" spans="1:11" ht="23.25" customHeight="1">
      <c r="A60" s="52">
        <v>38</v>
      </c>
      <c r="B60" s="53" t="s">
        <v>468</v>
      </c>
      <c r="C60" s="52" t="s">
        <v>469</v>
      </c>
      <c r="D60" s="143">
        <v>1917</v>
      </c>
      <c r="E60" s="78">
        <f t="shared" si="0"/>
        <v>1597.5</v>
      </c>
      <c r="F60" s="55">
        <v>8</v>
      </c>
      <c r="G60" s="56"/>
      <c r="H60" s="51"/>
    </row>
    <row r="61" spans="1:11" ht="21.75" customHeight="1">
      <c r="A61" s="52">
        <v>39</v>
      </c>
      <c r="B61" s="53" t="s">
        <v>470</v>
      </c>
      <c r="C61" s="52" t="s">
        <v>471</v>
      </c>
      <c r="D61" s="143">
        <v>1719</v>
      </c>
      <c r="E61" s="78">
        <f t="shared" si="0"/>
        <v>1432.5</v>
      </c>
      <c r="F61" s="55">
        <v>10</v>
      </c>
      <c r="G61" s="56"/>
      <c r="H61" s="51"/>
    </row>
    <row r="62" spans="1:11" ht="23.25" customHeight="1">
      <c r="A62" s="52">
        <v>40</v>
      </c>
      <c r="B62" s="53" t="s">
        <v>472</v>
      </c>
      <c r="C62" s="52" t="s">
        <v>473</v>
      </c>
      <c r="D62" s="143">
        <v>1821</v>
      </c>
      <c r="E62" s="78">
        <f t="shared" si="0"/>
        <v>1517.5</v>
      </c>
      <c r="F62" s="55">
        <v>10</v>
      </c>
      <c r="G62" s="56"/>
      <c r="H62" s="51"/>
    </row>
    <row r="63" spans="1:11" ht="33" customHeight="1">
      <c r="A63" s="52">
        <v>41</v>
      </c>
      <c r="B63" s="136" t="s">
        <v>474</v>
      </c>
      <c r="C63" s="62" t="s">
        <v>475</v>
      </c>
      <c r="D63" s="143">
        <v>1719</v>
      </c>
      <c r="E63" s="78">
        <f t="shared" si="0"/>
        <v>1432.5</v>
      </c>
      <c r="F63" s="63">
        <v>10</v>
      </c>
      <c r="G63" s="57"/>
      <c r="H63" s="51"/>
      <c r="K63" s="22"/>
    </row>
    <row r="64" spans="1:11" ht="15.75" customHeight="1">
      <c r="A64" s="411" t="s">
        <v>96</v>
      </c>
      <c r="B64" s="412"/>
      <c r="C64" s="412"/>
      <c r="D64" s="412"/>
      <c r="E64" s="412"/>
      <c r="F64" s="412"/>
      <c r="G64" s="413"/>
      <c r="H64" s="51"/>
    </row>
    <row r="65" spans="1:8" ht="21" customHeight="1">
      <c r="A65" s="52">
        <v>42</v>
      </c>
      <c r="B65" s="53" t="s">
        <v>476</v>
      </c>
      <c r="C65" s="52" t="s">
        <v>477</v>
      </c>
      <c r="D65" s="143">
        <v>1040</v>
      </c>
      <c r="E65" s="78">
        <f t="shared" si="0"/>
        <v>866.66666666666674</v>
      </c>
      <c r="F65" s="55">
        <v>5</v>
      </c>
      <c r="G65" s="50"/>
      <c r="H65" s="51"/>
    </row>
    <row r="66" spans="1:8" ht="21" customHeight="1">
      <c r="A66" s="52">
        <v>43</v>
      </c>
      <c r="B66" s="53" t="s">
        <v>478</v>
      </c>
      <c r="C66" s="52" t="s">
        <v>479</v>
      </c>
      <c r="D66" s="143">
        <v>1102</v>
      </c>
      <c r="E66" s="78">
        <f t="shared" si="0"/>
        <v>918.33333333333337</v>
      </c>
      <c r="F66" s="55">
        <v>5</v>
      </c>
      <c r="G66" s="56"/>
      <c r="H66" s="51"/>
    </row>
    <row r="67" spans="1:8" ht="21" customHeight="1">
      <c r="A67" s="52">
        <v>44</v>
      </c>
      <c r="B67" s="53" t="s">
        <v>480</v>
      </c>
      <c r="C67" s="52" t="s">
        <v>481</v>
      </c>
      <c r="D67" s="143">
        <v>1165</v>
      </c>
      <c r="E67" s="78">
        <f t="shared" si="0"/>
        <v>970.83333333333337</v>
      </c>
      <c r="F67" s="55">
        <v>5</v>
      </c>
      <c r="G67" s="56"/>
      <c r="H67" s="51"/>
    </row>
    <row r="68" spans="1:8" ht="24.75" customHeight="1">
      <c r="A68" s="52">
        <v>45</v>
      </c>
      <c r="B68" s="53" t="s">
        <v>482</v>
      </c>
      <c r="C68" s="52" t="s">
        <v>483</v>
      </c>
      <c r="D68" s="143">
        <v>1009</v>
      </c>
      <c r="E68" s="78">
        <f t="shared" si="0"/>
        <v>840.83333333333337</v>
      </c>
      <c r="F68" s="55">
        <v>12</v>
      </c>
      <c r="G68" s="56"/>
      <c r="H68" s="51"/>
    </row>
    <row r="69" spans="1:8" ht="15" customHeight="1">
      <c r="A69" s="52">
        <v>46</v>
      </c>
      <c r="B69" s="53" t="s">
        <v>484</v>
      </c>
      <c r="C69" s="52" t="s">
        <v>485</v>
      </c>
      <c r="D69" s="143">
        <v>1149</v>
      </c>
      <c r="E69" s="78">
        <f t="shared" si="0"/>
        <v>957.5</v>
      </c>
      <c r="F69" s="55">
        <v>4</v>
      </c>
      <c r="G69" s="56"/>
      <c r="H69" s="51"/>
    </row>
    <row r="70" spans="1:8" ht="15" customHeight="1">
      <c r="A70" s="52">
        <v>47</v>
      </c>
      <c r="B70" s="53" t="s">
        <v>486</v>
      </c>
      <c r="C70" s="52" t="s">
        <v>487</v>
      </c>
      <c r="D70" s="143">
        <v>1239</v>
      </c>
      <c r="E70" s="78">
        <f t="shared" si="0"/>
        <v>1032.5</v>
      </c>
      <c r="F70" s="55">
        <v>5</v>
      </c>
      <c r="G70" s="56"/>
      <c r="H70" s="51"/>
    </row>
    <row r="71" spans="1:8" ht="15" customHeight="1">
      <c r="A71" s="52">
        <v>48</v>
      </c>
      <c r="B71" s="53" t="s">
        <v>488</v>
      </c>
      <c r="C71" s="52" t="s">
        <v>489</v>
      </c>
      <c r="D71" s="143">
        <v>1357</v>
      </c>
      <c r="E71" s="78">
        <f t="shared" si="0"/>
        <v>1130.8333333333335</v>
      </c>
      <c r="F71" s="55">
        <v>5</v>
      </c>
      <c r="G71" s="56"/>
      <c r="H71" s="51"/>
    </row>
    <row r="72" spans="1:8" ht="15" customHeight="1">
      <c r="A72" s="52">
        <v>49</v>
      </c>
      <c r="B72" s="53" t="s">
        <v>490</v>
      </c>
      <c r="C72" s="52" t="s">
        <v>491</v>
      </c>
      <c r="D72" s="143">
        <v>1573</v>
      </c>
      <c r="E72" s="78">
        <f t="shared" si="0"/>
        <v>1310.8333333333335</v>
      </c>
      <c r="F72" s="55">
        <v>4</v>
      </c>
      <c r="G72" s="56"/>
      <c r="H72" s="51"/>
    </row>
    <row r="73" spans="1:8" ht="21.75" customHeight="1">
      <c r="A73" s="52">
        <v>50</v>
      </c>
      <c r="B73" s="53" t="s">
        <v>492</v>
      </c>
      <c r="C73" s="52" t="s">
        <v>493</v>
      </c>
      <c r="D73" s="143">
        <v>1196</v>
      </c>
      <c r="E73" s="78">
        <f t="shared" si="0"/>
        <v>996.66666666666674</v>
      </c>
      <c r="F73" s="55">
        <v>5</v>
      </c>
      <c r="G73" s="56"/>
      <c r="H73" s="51"/>
    </row>
    <row r="74" spans="1:8" ht="21.75" customHeight="1">
      <c r="A74" s="52">
        <v>51</v>
      </c>
      <c r="B74" s="53" t="s">
        <v>494</v>
      </c>
      <c r="C74" s="52" t="s">
        <v>495</v>
      </c>
      <c r="D74" s="143">
        <v>1285</v>
      </c>
      <c r="E74" s="78">
        <f t="shared" si="0"/>
        <v>1070.8333333333335</v>
      </c>
      <c r="F74" s="55">
        <v>5</v>
      </c>
      <c r="G74" s="56"/>
      <c r="H74" s="51"/>
    </row>
    <row r="75" spans="1:8" ht="21.75" customHeight="1">
      <c r="A75" s="52">
        <v>52</v>
      </c>
      <c r="B75" s="53" t="s">
        <v>496</v>
      </c>
      <c r="C75" s="52" t="s">
        <v>497</v>
      </c>
      <c r="D75" s="143">
        <v>1381</v>
      </c>
      <c r="E75" s="78">
        <f t="shared" si="0"/>
        <v>1150.8333333333335</v>
      </c>
      <c r="F75" s="55">
        <v>6</v>
      </c>
      <c r="G75" s="56"/>
      <c r="H75" s="51"/>
    </row>
    <row r="76" spans="1:8" ht="21.75" customHeight="1">
      <c r="A76" s="52">
        <v>53</v>
      </c>
      <c r="B76" s="53" t="s">
        <v>498</v>
      </c>
      <c r="C76" s="52" t="s">
        <v>499</v>
      </c>
      <c r="D76" s="143">
        <v>1782</v>
      </c>
      <c r="E76" s="78">
        <f t="shared" si="0"/>
        <v>1485</v>
      </c>
      <c r="F76" s="55">
        <v>4</v>
      </c>
      <c r="G76" s="56"/>
      <c r="H76" s="51"/>
    </row>
    <row r="77" spans="1:8" ht="21.75" customHeight="1">
      <c r="A77" s="52">
        <v>54</v>
      </c>
      <c r="B77" s="53" t="s">
        <v>500</v>
      </c>
      <c r="C77" s="52" t="s">
        <v>501</v>
      </c>
      <c r="D77" s="143">
        <v>1450</v>
      </c>
      <c r="E77" s="78">
        <f t="shared" si="0"/>
        <v>1208.3333333333335</v>
      </c>
      <c r="F77" s="55">
        <v>5</v>
      </c>
      <c r="G77" s="135"/>
      <c r="H77" s="51"/>
    </row>
    <row r="78" spans="1:8" ht="21.75" customHeight="1">
      <c r="A78" s="52">
        <v>55</v>
      </c>
      <c r="B78" s="53" t="s">
        <v>502</v>
      </c>
      <c r="C78" s="52" t="s">
        <v>503</v>
      </c>
      <c r="D78" s="143">
        <v>1562</v>
      </c>
      <c r="E78" s="78">
        <f t="shared" si="0"/>
        <v>1301.6666666666667</v>
      </c>
      <c r="F78" s="55">
        <v>5</v>
      </c>
      <c r="G78" s="135"/>
      <c r="H78" s="51"/>
    </row>
    <row r="79" spans="1:8" ht="18" customHeight="1">
      <c r="A79" s="411" t="s">
        <v>113</v>
      </c>
      <c r="B79" s="412"/>
      <c r="C79" s="412"/>
      <c r="D79" s="412"/>
      <c r="E79" s="412"/>
      <c r="F79" s="412"/>
      <c r="G79" s="413"/>
      <c r="H79" s="51"/>
    </row>
    <row r="80" spans="1:8" ht="23.25" customHeight="1">
      <c r="A80" s="52">
        <v>56</v>
      </c>
      <c r="B80" s="53" t="s">
        <v>504</v>
      </c>
      <c r="C80" s="52" t="s">
        <v>505</v>
      </c>
      <c r="D80" s="143">
        <v>1584</v>
      </c>
      <c r="E80" s="78">
        <f t="shared" ref="E80:E146" si="1">D80/1.2</f>
        <v>1320</v>
      </c>
      <c r="F80" s="55">
        <v>4</v>
      </c>
      <c r="G80" s="50"/>
      <c r="H80" s="51"/>
    </row>
    <row r="81" spans="1:8" ht="23.25" customHeight="1">
      <c r="A81" s="52">
        <v>57</v>
      </c>
      <c r="B81" s="53" t="s">
        <v>506</v>
      </c>
      <c r="C81" s="52" t="s">
        <v>507</v>
      </c>
      <c r="D81" s="143">
        <v>1701</v>
      </c>
      <c r="E81" s="78">
        <f t="shared" si="1"/>
        <v>1417.5</v>
      </c>
      <c r="F81" s="55">
        <v>4</v>
      </c>
      <c r="G81" s="56"/>
      <c r="H81" s="51"/>
    </row>
    <row r="82" spans="1:8" ht="23.25" customHeight="1">
      <c r="A82" s="52">
        <v>58</v>
      </c>
      <c r="B82" s="53" t="s">
        <v>1837</v>
      </c>
      <c r="C82" s="52" t="s">
        <v>1838</v>
      </c>
      <c r="D82" s="143">
        <v>1913</v>
      </c>
      <c r="E82" s="78">
        <f t="shared" si="1"/>
        <v>1594.1666666666667</v>
      </c>
      <c r="F82" s="55">
        <v>3</v>
      </c>
      <c r="G82" s="56"/>
      <c r="H82" s="51"/>
    </row>
    <row r="83" spans="1:8" ht="23.25" customHeight="1">
      <c r="A83" s="52">
        <v>59</v>
      </c>
      <c r="B83" s="53" t="s">
        <v>508</v>
      </c>
      <c r="C83" s="52" t="s">
        <v>509</v>
      </c>
      <c r="D83" s="143">
        <v>1613</v>
      </c>
      <c r="E83" s="78">
        <f t="shared" si="1"/>
        <v>1344.1666666666667</v>
      </c>
      <c r="F83" s="55">
        <v>4</v>
      </c>
      <c r="G83" s="56"/>
      <c r="H83" s="51"/>
    </row>
    <row r="84" spans="1:8" ht="23.25" customHeight="1">
      <c r="A84" s="52">
        <v>60</v>
      </c>
      <c r="B84" s="53" t="s">
        <v>510</v>
      </c>
      <c r="C84" s="52" t="s">
        <v>511</v>
      </c>
      <c r="D84" s="143">
        <v>1731</v>
      </c>
      <c r="E84" s="78">
        <f t="shared" si="1"/>
        <v>1442.5</v>
      </c>
      <c r="F84" s="55">
        <v>4</v>
      </c>
      <c r="G84" s="57"/>
      <c r="H84" s="51"/>
    </row>
    <row r="85" spans="1:8" ht="18" customHeight="1">
      <c r="A85" s="411" t="s">
        <v>122</v>
      </c>
      <c r="B85" s="412"/>
      <c r="C85" s="412"/>
      <c r="D85" s="412"/>
      <c r="E85" s="412"/>
      <c r="F85" s="412"/>
      <c r="G85" s="413"/>
      <c r="H85" s="51"/>
    </row>
    <row r="86" spans="1:8" ht="23.25" customHeight="1">
      <c r="A86" s="52">
        <v>61</v>
      </c>
      <c r="B86" s="53" t="s">
        <v>512</v>
      </c>
      <c r="C86" s="52" t="s">
        <v>513</v>
      </c>
      <c r="D86" s="143">
        <v>1524</v>
      </c>
      <c r="E86" s="78">
        <f t="shared" si="1"/>
        <v>1270</v>
      </c>
      <c r="F86" s="55">
        <v>3</v>
      </c>
      <c r="G86" s="50"/>
      <c r="H86" s="51"/>
    </row>
    <row r="87" spans="1:8" ht="23.25" customHeight="1">
      <c r="A87" s="52">
        <v>62</v>
      </c>
      <c r="B87" s="53" t="s">
        <v>514</v>
      </c>
      <c r="C87" s="52" t="s">
        <v>515</v>
      </c>
      <c r="D87" s="143">
        <v>1702</v>
      </c>
      <c r="E87" s="78">
        <f t="shared" si="1"/>
        <v>1418.3333333333335</v>
      </c>
      <c r="F87" s="55">
        <v>3</v>
      </c>
      <c r="G87" s="57"/>
      <c r="H87" s="51"/>
    </row>
    <row r="88" spans="1:8" ht="18" customHeight="1">
      <c r="A88" s="411" t="s">
        <v>127</v>
      </c>
      <c r="B88" s="412"/>
      <c r="C88" s="412"/>
      <c r="D88" s="412"/>
      <c r="E88" s="412"/>
      <c r="F88" s="412"/>
      <c r="G88" s="413"/>
      <c r="H88" s="51"/>
    </row>
    <row r="89" spans="1:8" ht="17.25" customHeight="1">
      <c r="A89" s="52">
        <v>63</v>
      </c>
      <c r="B89" s="53" t="s">
        <v>516</v>
      </c>
      <c r="C89" s="52" t="s">
        <v>517</v>
      </c>
      <c r="D89" s="143">
        <v>1404</v>
      </c>
      <c r="E89" s="78">
        <f t="shared" si="1"/>
        <v>1170</v>
      </c>
      <c r="F89" s="55">
        <v>4</v>
      </c>
      <c r="G89" s="56"/>
      <c r="H89" s="51"/>
    </row>
    <row r="90" spans="1:8" ht="21.75" customHeight="1">
      <c r="A90" s="52">
        <v>64</v>
      </c>
      <c r="B90" s="53" t="s">
        <v>518</v>
      </c>
      <c r="C90" s="52" t="s">
        <v>519</v>
      </c>
      <c r="D90" s="143">
        <v>1604</v>
      </c>
      <c r="E90" s="78">
        <f t="shared" si="1"/>
        <v>1336.6666666666667</v>
      </c>
      <c r="F90" s="55">
        <v>6</v>
      </c>
      <c r="G90" s="56"/>
      <c r="H90" s="51"/>
    </row>
    <row r="91" spans="1:8" ht="23.25" customHeight="1">
      <c r="A91" s="52">
        <v>65</v>
      </c>
      <c r="B91" s="53" t="s">
        <v>520</v>
      </c>
      <c r="C91" s="52" t="s">
        <v>521</v>
      </c>
      <c r="D91" s="143">
        <v>1890</v>
      </c>
      <c r="E91" s="78">
        <f t="shared" si="1"/>
        <v>1575</v>
      </c>
      <c r="F91" s="55">
        <v>6</v>
      </c>
      <c r="G91" s="56"/>
      <c r="H91" s="51"/>
    </row>
    <row r="92" spans="1:8" ht="23.25" customHeight="1">
      <c r="A92" s="52">
        <v>66</v>
      </c>
      <c r="B92" s="53" t="s">
        <v>522</v>
      </c>
      <c r="C92" s="52" t="s">
        <v>523</v>
      </c>
      <c r="D92" s="143">
        <v>2265</v>
      </c>
      <c r="E92" s="78">
        <f t="shared" si="1"/>
        <v>1887.5</v>
      </c>
      <c r="F92" s="55">
        <v>4</v>
      </c>
      <c r="G92" s="56"/>
      <c r="H92" s="51"/>
    </row>
    <row r="93" spans="1:8" ht="23.25" customHeight="1">
      <c r="A93" s="52">
        <v>67</v>
      </c>
      <c r="B93" s="53" t="s">
        <v>524</v>
      </c>
      <c r="C93" s="52" t="s">
        <v>525</v>
      </c>
      <c r="D93" s="143">
        <v>1982</v>
      </c>
      <c r="E93" s="78">
        <f t="shared" si="1"/>
        <v>1651.6666666666667</v>
      </c>
      <c r="F93" s="55">
        <v>5</v>
      </c>
      <c r="G93" s="56"/>
      <c r="H93" s="51"/>
    </row>
    <row r="94" spans="1:8" ht="23.25" customHeight="1">
      <c r="A94" s="52">
        <v>68</v>
      </c>
      <c r="B94" s="53" t="s">
        <v>526</v>
      </c>
      <c r="C94" s="52" t="s">
        <v>527</v>
      </c>
      <c r="D94" s="143">
        <v>1862</v>
      </c>
      <c r="E94" s="78">
        <f t="shared" si="1"/>
        <v>1551.6666666666667</v>
      </c>
      <c r="F94" s="55">
        <v>6</v>
      </c>
      <c r="G94" s="56"/>
      <c r="H94" s="51"/>
    </row>
    <row r="95" spans="1:8" ht="23.25" customHeight="1">
      <c r="A95" s="52">
        <v>69</v>
      </c>
      <c r="B95" s="53" t="s">
        <v>528</v>
      </c>
      <c r="C95" s="52" t="s">
        <v>529</v>
      </c>
      <c r="D95" s="143">
        <v>2144</v>
      </c>
      <c r="E95" s="78">
        <f t="shared" si="1"/>
        <v>1786.6666666666667</v>
      </c>
      <c r="F95" s="55">
        <v>6</v>
      </c>
      <c r="G95" s="56"/>
      <c r="H95" s="51"/>
    </row>
    <row r="96" spans="1:8" ht="23.25" customHeight="1">
      <c r="A96" s="52">
        <v>70</v>
      </c>
      <c r="B96" s="53" t="s">
        <v>530</v>
      </c>
      <c r="C96" s="52" t="s">
        <v>531</v>
      </c>
      <c r="D96" s="143">
        <v>2565</v>
      </c>
      <c r="E96" s="78">
        <f t="shared" si="1"/>
        <v>2137.5</v>
      </c>
      <c r="F96" s="55">
        <v>6</v>
      </c>
      <c r="G96" s="56"/>
      <c r="H96" s="51"/>
    </row>
    <row r="97" spans="1:8" ht="18" customHeight="1">
      <c r="A97" s="411" t="s">
        <v>429</v>
      </c>
      <c r="B97" s="412"/>
      <c r="C97" s="412"/>
      <c r="D97" s="412"/>
      <c r="E97" s="412"/>
      <c r="F97" s="412"/>
      <c r="G97" s="413"/>
      <c r="H97" s="51"/>
    </row>
    <row r="98" spans="1:8" ht="33.75" customHeight="1">
      <c r="A98" s="52">
        <v>71</v>
      </c>
      <c r="B98" s="53" t="s">
        <v>532</v>
      </c>
      <c r="C98" s="52" t="s">
        <v>533</v>
      </c>
      <c r="D98" s="143">
        <v>2005</v>
      </c>
      <c r="E98" s="78">
        <f t="shared" si="1"/>
        <v>1670.8333333333335</v>
      </c>
      <c r="F98" s="95">
        <v>3</v>
      </c>
      <c r="G98" s="56"/>
      <c r="H98" s="51"/>
    </row>
    <row r="99" spans="1:8" ht="27" customHeight="1">
      <c r="A99" s="137">
        <v>72</v>
      </c>
      <c r="B99" s="76" t="s">
        <v>534</v>
      </c>
      <c r="C99" s="138" t="s">
        <v>535</v>
      </c>
      <c r="D99" s="143">
        <v>2126</v>
      </c>
      <c r="E99" s="78">
        <f t="shared" si="1"/>
        <v>1771.6666666666667</v>
      </c>
      <c r="F99" s="79">
        <v>3</v>
      </c>
      <c r="G99" s="135"/>
      <c r="H99" s="51"/>
    </row>
    <row r="100" spans="1:8" ht="34.5" customHeight="1">
      <c r="A100" s="52">
        <v>73</v>
      </c>
      <c r="B100" s="76" t="s">
        <v>1739</v>
      </c>
      <c r="C100" s="52" t="s">
        <v>1740</v>
      </c>
      <c r="D100" s="143">
        <v>1851</v>
      </c>
      <c r="E100" s="78">
        <f t="shared" si="1"/>
        <v>1542.5</v>
      </c>
      <c r="F100" s="79">
        <v>3</v>
      </c>
      <c r="G100" s="135"/>
      <c r="H100" s="51"/>
    </row>
    <row r="101" spans="1:8" ht="15.75" customHeight="1">
      <c r="A101" s="411" t="s">
        <v>25</v>
      </c>
      <c r="B101" s="412"/>
      <c r="C101" s="412"/>
      <c r="D101" s="412"/>
      <c r="E101" s="412"/>
      <c r="F101" s="412"/>
      <c r="G101" s="413"/>
      <c r="H101" s="51"/>
    </row>
    <row r="102" spans="1:8" ht="24" customHeight="1">
      <c r="A102" s="52">
        <v>74</v>
      </c>
      <c r="B102" s="53" t="s">
        <v>536</v>
      </c>
      <c r="C102" s="52" t="s">
        <v>537</v>
      </c>
      <c r="D102" s="143">
        <v>1270</v>
      </c>
      <c r="E102" s="78">
        <f t="shared" si="1"/>
        <v>1058.3333333333335</v>
      </c>
      <c r="F102" s="55">
        <v>3</v>
      </c>
      <c r="G102" s="50"/>
      <c r="H102" s="51"/>
    </row>
    <row r="103" spans="1:8" ht="24" customHeight="1">
      <c r="A103" s="52">
        <v>75</v>
      </c>
      <c r="B103" s="53" t="s">
        <v>538</v>
      </c>
      <c r="C103" s="52" t="s">
        <v>539</v>
      </c>
      <c r="D103" s="143">
        <v>1450</v>
      </c>
      <c r="E103" s="78">
        <f t="shared" si="1"/>
        <v>1208.3333333333335</v>
      </c>
      <c r="F103" s="55">
        <v>3</v>
      </c>
      <c r="G103" s="56"/>
      <c r="H103" s="51"/>
    </row>
    <row r="104" spans="1:8" ht="22.5" customHeight="1">
      <c r="A104" s="52">
        <v>76</v>
      </c>
      <c r="B104" s="53" t="s">
        <v>540</v>
      </c>
      <c r="C104" s="52" t="s">
        <v>541</v>
      </c>
      <c r="D104" s="143">
        <v>1632</v>
      </c>
      <c r="E104" s="78">
        <f t="shared" si="1"/>
        <v>1360</v>
      </c>
      <c r="F104" s="55">
        <v>3</v>
      </c>
      <c r="G104" s="56"/>
      <c r="H104" s="51"/>
    </row>
    <row r="105" spans="1:8" ht="24" customHeight="1">
      <c r="A105" s="52">
        <v>77</v>
      </c>
      <c r="B105" s="53" t="s">
        <v>542</v>
      </c>
      <c r="C105" s="52" t="s">
        <v>543</v>
      </c>
      <c r="D105" s="143">
        <v>1847</v>
      </c>
      <c r="E105" s="78">
        <f t="shared" si="1"/>
        <v>1539.1666666666667</v>
      </c>
      <c r="F105" s="55">
        <v>3</v>
      </c>
      <c r="G105" s="56"/>
      <c r="H105" s="51"/>
    </row>
    <row r="106" spans="1:8" ht="24.75" customHeight="1">
      <c r="A106" s="52">
        <v>78</v>
      </c>
      <c r="B106" s="53" t="s">
        <v>544</v>
      </c>
      <c r="C106" s="52" t="s">
        <v>545</v>
      </c>
      <c r="D106" s="143">
        <v>2354</v>
      </c>
      <c r="E106" s="78">
        <f t="shared" si="1"/>
        <v>1961.6666666666667</v>
      </c>
      <c r="F106" s="55">
        <v>2</v>
      </c>
      <c r="G106" s="56"/>
      <c r="H106" s="51"/>
    </row>
    <row r="107" spans="1:8" ht="24.75" customHeight="1">
      <c r="A107" s="52">
        <v>79</v>
      </c>
      <c r="B107" s="53" t="s">
        <v>546</v>
      </c>
      <c r="C107" s="52" t="s">
        <v>547</v>
      </c>
      <c r="D107" s="143">
        <v>2467</v>
      </c>
      <c r="E107" s="78">
        <f t="shared" si="1"/>
        <v>2055.8333333333335</v>
      </c>
      <c r="F107" s="55">
        <v>2</v>
      </c>
      <c r="G107" s="56"/>
      <c r="H107" s="51"/>
    </row>
    <row r="108" spans="1:8" ht="18" customHeight="1">
      <c r="A108" s="52">
        <v>80</v>
      </c>
      <c r="B108" s="53" t="s">
        <v>548</v>
      </c>
      <c r="C108" s="52" t="s">
        <v>549</v>
      </c>
      <c r="D108" s="143">
        <v>2610</v>
      </c>
      <c r="E108" s="78">
        <f t="shared" si="1"/>
        <v>2175</v>
      </c>
      <c r="F108" s="55">
        <v>2</v>
      </c>
      <c r="G108" s="56"/>
      <c r="H108" s="51"/>
    </row>
    <row r="109" spans="1:8" ht="18" customHeight="1">
      <c r="A109" s="52">
        <v>81</v>
      </c>
      <c r="B109" s="53" t="s">
        <v>1728</v>
      </c>
      <c r="C109" s="52" t="s">
        <v>1729</v>
      </c>
      <c r="D109" s="143">
        <v>2723</v>
      </c>
      <c r="E109" s="78">
        <f t="shared" si="1"/>
        <v>2269.166666666667</v>
      </c>
      <c r="F109" s="55">
        <v>2</v>
      </c>
      <c r="G109" s="56"/>
      <c r="H109" s="51"/>
    </row>
    <row r="110" spans="1:8" ht="18" customHeight="1">
      <c r="A110" s="52">
        <v>82</v>
      </c>
      <c r="B110" s="53" t="s">
        <v>550</v>
      </c>
      <c r="C110" s="52" t="s">
        <v>551</v>
      </c>
      <c r="D110" s="143">
        <v>2928</v>
      </c>
      <c r="E110" s="78">
        <f t="shared" si="1"/>
        <v>2440</v>
      </c>
      <c r="F110" s="55">
        <v>2</v>
      </c>
      <c r="G110" s="56"/>
      <c r="H110" s="51"/>
    </row>
    <row r="111" spans="1:8" ht="25.5" customHeight="1">
      <c r="A111" s="52">
        <v>83</v>
      </c>
      <c r="B111" s="53" t="s">
        <v>1853</v>
      </c>
      <c r="C111" s="52" t="s">
        <v>1854</v>
      </c>
      <c r="D111" s="143">
        <v>1527</v>
      </c>
      <c r="E111" s="78">
        <f t="shared" si="1"/>
        <v>1272.5</v>
      </c>
      <c r="F111" s="55">
        <v>3</v>
      </c>
      <c r="G111" s="56"/>
      <c r="H111" s="51"/>
    </row>
    <row r="112" spans="1:8" ht="25.5" customHeight="1">
      <c r="A112" s="52">
        <v>84</v>
      </c>
      <c r="B112" s="53" t="s">
        <v>552</v>
      </c>
      <c r="C112" s="52" t="s">
        <v>553</v>
      </c>
      <c r="D112" s="143">
        <v>1756</v>
      </c>
      <c r="E112" s="78">
        <f t="shared" si="1"/>
        <v>1463.3333333333335</v>
      </c>
      <c r="F112" s="55">
        <v>3</v>
      </c>
      <c r="G112" s="56"/>
      <c r="H112" s="51"/>
    </row>
    <row r="113" spans="1:10" ht="14.25" customHeight="1">
      <c r="A113" s="52">
        <v>85</v>
      </c>
      <c r="B113" s="53" t="s">
        <v>554</v>
      </c>
      <c r="C113" s="52" t="s">
        <v>555</v>
      </c>
      <c r="D113" s="143">
        <v>1817</v>
      </c>
      <c r="E113" s="78">
        <f t="shared" si="1"/>
        <v>1514.1666666666667</v>
      </c>
      <c r="F113" s="55">
        <v>5</v>
      </c>
      <c r="G113" s="56"/>
      <c r="H113" s="51"/>
    </row>
    <row r="114" spans="1:10" ht="14.25" customHeight="1">
      <c r="A114" s="52">
        <v>86</v>
      </c>
      <c r="B114" s="53" t="s">
        <v>556</v>
      </c>
      <c r="C114" s="52" t="s">
        <v>557</v>
      </c>
      <c r="D114" s="143">
        <v>1977</v>
      </c>
      <c r="E114" s="78">
        <f t="shared" si="1"/>
        <v>1647.5</v>
      </c>
      <c r="F114" s="55">
        <v>4</v>
      </c>
      <c r="G114" s="56"/>
      <c r="H114" s="51"/>
    </row>
    <row r="115" spans="1:10" ht="21" customHeight="1">
      <c r="A115" s="52">
        <v>87</v>
      </c>
      <c r="B115" s="53" t="s">
        <v>1781</v>
      </c>
      <c r="C115" s="52" t="s">
        <v>1782</v>
      </c>
      <c r="D115" s="143">
        <v>2188</v>
      </c>
      <c r="E115" s="78">
        <f t="shared" si="1"/>
        <v>1823.3333333333335</v>
      </c>
      <c r="F115" s="55">
        <v>4</v>
      </c>
      <c r="G115" s="57"/>
      <c r="H115" s="51"/>
    </row>
    <row r="116" spans="1:10" ht="18" customHeight="1">
      <c r="A116" s="411" t="s">
        <v>158</v>
      </c>
      <c r="B116" s="412"/>
      <c r="C116" s="412"/>
      <c r="D116" s="412"/>
      <c r="E116" s="412"/>
      <c r="F116" s="412"/>
      <c r="G116" s="413"/>
      <c r="H116" s="51"/>
    </row>
    <row r="117" spans="1:10" ht="24" customHeight="1">
      <c r="A117" s="52">
        <v>88</v>
      </c>
      <c r="B117" s="76" t="s">
        <v>558</v>
      </c>
      <c r="C117" s="52" t="s">
        <v>559</v>
      </c>
      <c r="D117" s="143">
        <v>1824</v>
      </c>
      <c r="E117" s="78">
        <f t="shared" si="1"/>
        <v>1520</v>
      </c>
      <c r="F117" s="79">
        <v>4</v>
      </c>
      <c r="G117" s="50"/>
      <c r="H117" s="51"/>
    </row>
    <row r="118" spans="1:10" ht="21.75" customHeight="1">
      <c r="A118" s="52">
        <v>89</v>
      </c>
      <c r="B118" s="76" t="s">
        <v>560</v>
      </c>
      <c r="C118" s="52" t="s">
        <v>561</v>
      </c>
      <c r="D118" s="143">
        <v>2049</v>
      </c>
      <c r="E118" s="78">
        <f t="shared" si="1"/>
        <v>1707.5</v>
      </c>
      <c r="F118" s="79">
        <v>3</v>
      </c>
      <c r="G118" s="56"/>
      <c r="H118" s="51"/>
    </row>
    <row r="119" spans="1:10" ht="21.75" customHeight="1">
      <c r="A119" s="52">
        <v>90</v>
      </c>
      <c r="B119" s="76" t="s">
        <v>562</v>
      </c>
      <c r="C119" s="52" t="s">
        <v>563</v>
      </c>
      <c r="D119" s="143">
        <v>2439</v>
      </c>
      <c r="E119" s="78">
        <f t="shared" si="1"/>
        <v>2032.5</v>
      </c>
      <c r="F119" s="55">
        <v>2</v>
      </c>
      <c r="G119" s="134"/>
      <c r="H119" s="51"/>
    </row>
    <row r="120" spans="1:10" ht="21.75" customHeight="1">
      <c r="A120" s="52">
        <v>91</v>
      </c>
      <c r="B120" s="76" t="s">
        <v>564</v>
      </c>
      <c r="C120" s="52" t="s">
        <v>565</v>
      </c>
      <c r="D120" s="143">
        <v>2538</v>
      </c>
      <c r="E120" s="78">
        <f t="shared" si="1"/>
        <v>2115</v>
      </c>
      <c r="F120" s="55">
        <v>2</v>
      </c>
      <c r="G120" s="134"/>
      <c r="H120" s="51"/>
    </row>
    <row r="121" spans="1:10" ht="21.75" customHeight="1">
      <c r="A121" s="52">
        <v>92</v>
      </c>
      <c r="B121" s="76" t="s">
        <v>566</v>
      </c>
      <c r="C121" s="52" t="s">
        <v>567</v>
      </c>
      <c r="D121" s="143">
        <v>3088</v>
      </c>
      <c r="E121" s="78">
        <f t="shared" si="1"/>
        <v>2573.3333333333335</v>
      </c>
      <c r="F121" s="55">
        <v>2</v>
      </c>
      <c r="G121" s="134"/>
      <c r="H121" s="51"/>
    </row>
    <row r="122" spans="1:10" ht="18" customHeight="1">
      <c r="A122" s="52">
        <v>93</v>
      </c>
      <c r="B122" s="53" t="s">
        <v>568</v>
      </c>
      <c r="C122" s="52" t="s">
        <v>569</v>
      </c>
      <c r="D122" s="143">
        <v>2122</v>
      </c>
      <c r="E122" s="78">
        <f t="shared" si="1"/>
        <v>1768.3333333333335</v>
      </c>
      <c r="F122" s="55">
        <v>3</v>
      </c>
      <c r="G122" s="56"/>
      <c r="H122" s="51"/>
      <c r="J122" s="139"/>
    </row>
    <row r="123" spans="1:10" ht="18" customHeight="1">
      <c r="A123" s="52">
        <v>94</v>
      </c>
      <c r="B123" s="53" t="s">
        <v>570</v>
      </c>
      <c r="C123" s="52" t="s">
        <v>571</v>
      </c>
      <c r="D123" s="143">
        <v>2342</v>
      </c>
      <c r="E123" s="78">
        <f t="shared" si="1"/>
        <v>1951.6666666666667</v>
      </c>
      <c r="F123" s="55">
        <v>3</v>
      </c>
      <c r="G123" s="57"/>
      <c r="H123" s="51"/>
    </row>
    <row r="124" spans="1:10" ht="18" customHeight="1">
      <c r="A124" s="438" t="s">
        <v>572</v>
      </c>
      <c r="B124" s="439"/>
      <c r="C124" s="439"/>
      <c r="D124" s="439"/>
      <c r="E124" s="439"/>
      <c r="F124" s="439"/>
      <c r="G124" s="440"/>
      <c r="H124" s="51"/>
    </row>
    <row r="125" spans="1:10" ht="15" customHeight="1">
      <c r="A125" s="52">
        <v>95</v>
      </c>
      <c r="B125" s="53" t="s">
        <v>573</v>
      </c>
      <c r="C125" s="52" t="s">
        <v>574</v>
      </c>
      <c r="D125" s="143">
        <v>1323</v>
      </c>
      <c r="E125" s="78">
        <f t="shared" si="1"/>
        <v>1102.5</v>
      </c>
      <c r="F125" s="55">
        <v>5</v>
      </c>
      <c r="G125" s="50"/>
      <c r="H125" s="51"/>
    </row>
    <row r="126" spans="1:10" ht="15" customHeight="1">
      <c r="A126" s="52">
        <v>96</v>
      </c>
      <c r="B126" s="53" t="s">
        <v>575</v>
      </c>
      <c r="C126" s="52" t="s">
        <v>576</v>
      </c>
      <c r="D126" s="143">
        <v>1550</v>
      </c>
      <c r="E126" s="78">
        <f t="shared" si="1"/>
        <v>1291.6666666666667</v>
      </c>
      <c r="F126" s="55">
        <v>5</v>
      </c>
      <c r="G126" s="56"/>
      <c r="H126" s="51"/>
    </row>
    <row r="127" spans="1:10" ht="15" customHeight="1">
      <c r="A127" s="52">
        <v>97</v>
      </c>
      <c r="B127" s="53" t="s">
        <v>577</v>
      </c>
      <c r="C127" s="52" t="s">
        <v>578</v>
      </c>
      <c r="D127" s="143">
        <v>1800</v>
      </c>
      <c r="E127" s="78">
        <f t="shared" si="1"/>
        <v>1500</v>
      </c>
      <c r="F127" s="55">
        <v>6</v>
      </c>
      <c r="G127" s="56"/>
      <c r="H127" s="51"/>
    </row>
    <row r="128" spans="1:10" ht="26.25" customHeight="1">
      <c r="A128" s="52">
        <v>98</v>
      </c>
      <c r="B128" s="53" t="s">
        <v>579</v>
      </c>
      <c r="C128" s="52" t="s">
        <v>580</v>
      </c>
      <c r="D128" s="143">
        <v>2950</v>
      </c>
      <c r="E128" s="78">
        <f t="shared" si="1"/>
        <v>2458.3333333333335</v>
      </c>
      <c r="F128" s="55">
        <v>2</v>
      </c>
      <c r="G128" s="57"/>
      <c r="H128" s="51"/>
    </row>
    <row r="129" spans="1:8" ht="18" customHeight="1">
      <c r="A129" s="438" t="s">
        <v>581</v>
      </c>
      <c r="B129" s="439"/>
      <c r="C129" s="439"/>
      <c r="D129" s="439"/>
      <c r="E129" s="439"/>
      <c r="F129" s="439"/>
      <c r="G129" s="440"/>
      <c r="H129" s="51"/>
    </row>
    <row r="130" spans="1:8" ht="18" customHeight="1">
      <c r="A130" s="52">
        <v>99</v>
      </c>
      <c r="B130" s="53" t="s">
        <v>582</v>
      </c>
      <c r="C130" s="52" t="s">
        <v>583</v>
      </c>
      <c r="D130" s="143">
        <v>1532</v>
      </c>
      <c r="E130" s="78">
        <f t="shared" si="1"/>
        <v>1276.6666666666667</v>
      </c>
      <c r="F130" s="55">
        <v>6</v>
      </c>
      <c r="G130" s="135"/>
      <c r="H130" s="51"/>
    </row>
    <row r="131" spans="1:8" ht="18" customHeight="1">
      <c r="A131" s="52">
        <v>100</v>
      </c>
      <c r="B131" s="53" t="s">
        <v>584</v>
      </c>
      <c r="C131" s="52" t="s">
        <v>585</v>
      </c>
      <c r="D131" s="143">
        <v>1840</v>
      </c>
      <c r="E131" s="78">
        <f t="shared" si="1"/>
        <v>1533.3333333333335</v>
      </c>
      <c r="F131" s="55">
        <v>6</v>
      </c>
      <c r="G131" s="135"/>
      <c r="H131" s="51"/>
    </row>
    <row r="132" spans="1:8" ht="26.25" customHeight="1">
      <c r="A132" s="52">
        <v>101</v>
      </c>
      <c r="B132" s="53" t="s">
        <v>586</v>
      </c>
      <c r="C132" s="52" t="s">
        <v>587</v>
      </c>
      <c r="D132" s="143">
        <v>1870</v>
      </c>
      <c r="E132" s="78">
        <f t="shared" si="1"/>
        <v>1558.3333333333335</v>
      </c>
      <c r="F132" s="55">
        <v>6</v>
      </c>
      <c r="G132" s="135"/>
      <c r="H132" s="51"/>
    </row>
    <row r="133" spans="1:8" ht="18" customHeight="1">
      <c r="A133" s="438" t="s">
        <v>176</v>
      </c>
      <c r="B133" s="439"/>
      <c r="C133" s="439"/>
      <c r="D133" s="439"/>
      <c r="E133" s="439"/>
      <c r="F133" s="439"/>
      <c r="G133" s="440"/>
      <c r="H133" s="51"/>
    </row>
    <row r="134" spans="1:8" ht="41.25" customHeight="1">
      <c r="A134" s="52">
        <v>102</v>
      </c>
      <c r="B134" s="53" t="s">
        <v>588</v>
      </c>
      <c r="C134" s="52" t="s">
        <v>589</v>
      </c>
      <c r="D134" s="143">
        <v>4741</v>
      </c>
      <c r="E134" s="78">
        <f t="shared" si="1"/>
        <v>3950.8333333333335</v>
      </c>
      <c r="F134" s="55">
        <v>1</v>
      </c>
      <c r="G134" s="135"/>
      <c r="H134" s="51"/>
    </row>
    <row r="135" spans="1:8" ht="44.25" customHeight="1">
      <c r="A135" s="52">
        <v>103</v>
      </c>
      <c r="B135" s="53" t="s">
        <v>590</v>
      </c>
      <c r="C135" s="52" t="s">
        <v>591</v>
      </c>
      <c r="D135" s="143">
        <v>2985</v>
      </c>
      <c r="E135" s="78">
        <f t="shared" si="1"/>
        <v>2487.5</v>
      </c>
      <c r="F135" s="55">
        <v>2</v>
      </c>
      <c r="G135" s="135"/>
      <c r="H135" s="51"/>
    </row>
    <row r="136" spans="1:8" ht="48.75" customHeight="1">
      <c r="A136" s="350">
        <v>104</v>
      </c>
      <c r="B136" s="343" t="s">
        <v>1761</v>
      </c>
      <c r="C136" s="350" t="s">
        <v>1762</v>
      </c>
      <c r="D136" s="143">
        <v>8113</v>
      </c>
      <c r="E136" s="354">
        <f t="shared" si="1"/>
        <v>6760.8333333333339</v>
      </c>
      <c r="F136" s="352">
        <v>1</v>
      </c>
      <c r="G136" s="355"/>
      <c r="H136" s="51"/>
    </row>
    <row r="137" spans="1:8" ht="21" customHeight="1">
      <c r="A137" s="462" t="s">
        <v>592</v>
      </c>
      <c r="B137" s="463"/>
      <c r="C137" s="463"/>
      <c r="D137" s="463"/>
      <c r="E137" s="463"/>
      <c r="F137" s="463"/>
      <c r="G137" s="464"/>
      <c r="H137" s="51"/>
    </row>
    <row r="138" spans="1:8" ht="15" customHeight="1">
      <c r="A138" s="411" t="s">
        <v>89</v>
      </c>
      <c r="B138" s="412"/>
      <c r="C138" s="412"/>
      <c r="D138" s="412"/>
      <c r="E138" s="412"/>
      <c r="F138" s="412"/>
      <c r="G138" s="413"/>
      <c r="H138" s="51"/>
    </row>
    <row r="139" spans="1:8" ht="14.25" customHeight="1">
      <c r="A139" s="52">
        <v>105</v>
      </c>
      <c r="B139" s="53" t="s">
        <v>593</v>
      </c>
      <c r="C139" s="52" t="s">
        <v>594</v>
      </c>
      <c r="D139" s="143">
        <v>986</v>
      </c>
      <c r="E139" s="78">
        <f t="shared" si="1"/>
        <v>821.66666666666674</v>
      </c>
      <c r="F139" s="55">
        <v>6</v>
      </c>
      <c r="G139" s="135"/>
      <c r="H139" s="51"/>
    </row>
    <row r="140" spans="1:8" ht="14.25" customHeight="1">
      <c r="A140" s="52">
        <v>106</v>
      </c>
      <c r="B140" s="53" t="s">
        <v>595</v>
      </c>
      <c r="C140" s="52" t="s">
        <v>596</v>
      </c>
      <c r="D140" s="143">
        <v>1048</v>
      </c>
      <c r="E140" s="78">
        <f t="shared" si="1"/>
        <v>873.33333333333337</v>
      </c>
      <c r="F140" s="55">
        <v>8</v>
      </c>
      <c r="G140" s="135"/>
      <c r="H140" s="51"/>
    </row>
    <row r="141" spans="1:8" ht="14.25" customHeight="1">
      <c r="A141" s="52">
        <v>107</v>
      </c>
      <c r="B141" s="53" t="s">
        <v>597</v>
      </c>
      <c r="C141" s="52" t="s">
        <v>598</v>
      </c>
      <c r="D141" s="143">
        <v>1149</v>
      </c>
      <c r="E141" s="78">
        <f t="shared" si="1"/>
        <v>957.5</v>
      </c>
      <c r="F141" s="55">
        <v>6</v>
      </c>
      <c r="G141" s="135"/>
      <c r="H141" s="51"/>
    </row>
    <row r="142" spans="1:8" ht="15" customHeight="1">
      <c r="A142" s="411" t="s">
        <v>465</v>
      </c>
      <c r="B142" s="412"/>
      <c r="C142" s="412"/>
      <c r="D142" s="412"/>
      <c r="E142" s="412"/>
      <c r="F142" s="412"/>
      <c r="G142" s="413"/>
      <c r="H142" s="51"/>
    </row>
    <row r="143" spans="1:8" ht="16.5" customHeight="1">
      <c r="A143" s="52">
        <v>108</v>
      </c>
      <c r="B143" s="53" t="s">
        <v>599</v>
      </c>
      <c r="C143" s="52" t="s">
        <v>600</v>
      </c>
      <c r="D143" s="143">
        <v>1818</v>
      </c>
      <c r="E143" s="78">
        <f t="shared" si="1"/>
        <v>1515</v>
      </c>
      <c r="F143" s="55">
        <v>8</v>
      </c>
      <c r="G143" s="135"/>
      <c r="H143" s="51"/>
    </row>
    <row r="144" spans="1:8" ht="26.25" customHeight="1">
      <c r="A144" s="52">
        <v>109</v>
      </c>
      <c r="B144" s="53" t="s">
        <v>601</v>
      </c>
      <c r="C144" s="52" t="s">
        <v>602</v>
      </c>
      <c r="D144" s="143">
        <v>1917</v>
      </c>
      <c r="E144" s="78">
        <f t="shared" si="1"/>
        <v>1597.5</v>
      </c>
      <c r="F144" s="55">
        <v>8</v>
      </c>
      <c r="G144" s="135"/>
      <c r="H144" s="51"/>
    </row>
    <row r="145" spans="1:8" ht="14.25" customHeight="1">
      <c r="A145" s="52">
        <v>110</v>
      </c>
      <c r="B145" s="53" t="s">
        <v>603</v>
      </c>
      <c r="C145" s="52" t="s">
        <v>604</v>
      </c>
      <c r="D145" s="143">
        <v>1719</v>
      </c>
      <c r="E145" s="78">
        <f t="shared" si="1"/>
        <v>1432.5</v>
      </c>
      <c r="F145" s="55">
        <v>10</v>
      </c>
      <c r="G145" s="135"/>
      <c r="H145" s="51"/>
    </row>
    <row r="146" spans="1:8" ht="21.75" customHeight="1">
      <c r="A146" s="52">
        <v>111</v>
      </c>
      <c r="B146" s="53" t="s">
        <v>605</v>
      </c>
      <c r="C146" s="52" t="s">
        <v>606</v>
      </c>
      <c r="D146" s="143">
        <v>1821</v>
      </c>
      <c r="E146" s="78">
        <f t="shared" si="1"/>
        <v>1517.5</v>
      </c>
      <c r="F146" s="55">
        <v>10</v>
      </c>
      <c r="G146" s="135"/>
      <c r="H146" s="51"/>
    </row>
    <row r="147" spans="1:8" ht="16.5" customHeight="1">
      <c r="A147" s="411" t="s">
        <v>96</v>
      </c>
      <c r="B147" s="412"/>
      <c r="C147" s="412"/>
      <c r="D147" s="412"/>
      <c r="E147" s="412"/>
      <c r="F147" s="412"/>
      <c r="G147" s="413"/>
      <c r="H147" s="51"/>
    </row>
    <row r="148" spans="1:8" ht="27" customHeight="1">
      <c r="A148" s="76">
        <v>112</v>
      </c>
      <c r="B148" s="76" t="s">
        <v>607</v>
      </c>
      <c r="C148" s="76" t="s">
        <v>608</v>
      </c>
      <c r="D148" s="143">
        <v>1009</v>
      </c>
      <c r="E148" s="78">
        <f t="shared" ref="E148:E213" si="2">D148/1.2</f>
        <v>840.83333333333337</v>
      </c>
      <c r="F148" s="77">
        <v>12</v>
      </c>
      <c r="G148" s="45"/>
      <c r="H148" s="51"/>
    </row>
    <row r="149" spans="1:8" ht="14.25" customHeight="1">
      <c r="A149" s="46">
        <v>113</v>
      </c>
      <c r="B149" s="92" t="s">
        <v>609</v>
      </c>
      <c r="C149" s="140" t="s">
        <v>610</v>
      </c>
      <c r="D149" s="143">
        <v>1149</v>
      </c>
      <c r="E149" s="78">
        <f t="shared" si="2"/>
        <v>957.5</v>
      </c>
      <c r="F149" s="49">
        <v>4</v>
      </c>
      <c r="G149" s="56"/>
      <c r="H149" s="51"/>
    </row>
    <row r="150" spans="1:8" ht="14.25" customHeight="1">
      <c r="A150" s="76">
        <v>114</v>
      </c>
      <c r="B150" s="53" t="s">
        <v>611</v>
      </c>
      <c r="C150" s="52" t="s">
        <v>612</v>
      </c>
      <c r="D150" s="143">
        <v>1239</v>
      </c>
      <c r="E150" s="78">
        <f t="shared" si="2"/>
        <v>1032.5</v>
      </c>
      <c r="F150" s="55">
        <v>5</v>
      </c>
      <c r="G150" s="56"/>
      <c r="H150" s="51"/>
    </row>
    <row r="151" spans="1:8" ht="14.25" customHeight="1">
      <c r="A151" s="46">
        <v>115</v>
      </c>
      <c r="B151" s="53" t="s">
        <v>613</v>
      </c>
      <c r="C151" s="52" t="s">
        <v>614</v>
      </c>
      <c r="D151" s="143">
        <v>1357</v>
      </c>
      <c r="E151" s="78">
        <f t="shared" si="2"/>
        <v>1130.8333333333335</v>
      </c>
      <c r="F151" s="55">
        <v>5</v>
      </c>
      <c r="G151" s="56"/>
      <c r="H151" s="51"/>
    </row>
    <row r="152" spans="1:8" ht="14.25" customHeight="1">
      <c r="A152" s="76">
        <v>116</v>
      </c>
      <c r="B152" s="53" t="s">
        <v>615</v>
      </c>
      <c r="C152" s="52" t="s">
        <v>616</v>
      </c>
      <c r="D152" s="143">
        <v>1573</v>
      </c>
      <c r="E152" s="78">
        <f t="shared" si="2"/>
        <v>1310.8333333333335</v>
      </c>
      <c r="F152" s="55">
        <v>4</v>
      </c>
      <c r="G152" s="57"/>
      <c r="H152" s="51"/>
    </row>
    <row r="153" spans="1:8" ht="22.5" customHeight="1">
      <c r="A153" s="46">
        <v>117</v>
      </c>
      <c r="B153" s="53" t="s">
        <v>617</v>
      </c>
      <c r="C153" s="52" t="s">
        <v>618</v>
      </c>
      <c r="D153" s="143">
        <v>1196</v>
      </c>
      <c r="E153" s="78">
        <f t="shared" si="2"/>
        <v>996.66666666666674</v>
      </c>
      <c r="F153" s="55">
        <v>5</v>
      </c>
      <c r="G153" s="135"/>
      <c r="H153" s="51"/>
    </row>
    <row r="154" spans="1:8" ht="22.5" customHeight="1">
      <c r="A154" s="76">
        <v>118</v>
      </c>
      <c r="B154" s="53" t="s">
        <v>619</v>
      </c>
      <c r="C154" s="52" t="s">
        <v>620</v>
      </c>
      <c r="D154" s="143">
        <v>1285</v>
      </c>
      <c r="E154" s="78">
        <f t="shared" si="2"/>
        <v>1070.8333333333335</v>
      </c>
      <c r="F154" s="55">
        <v>5</v>
      </c>
      <c r="G154" s="135"/>
      <c r="H154" s="51"/>
    </row>
    <row r="155" spans="1:8" ht="33" customHeight="1">
      <c r="A155" s="46">
        <v>119</v>
      </c>
      <c r="B155" s="53" t="s">
        <v>621</v>
      </c>
      <c r="C155" s="52" t="s">
        <v>622</v>
      </c>
      <c r="D155" s="143">
        <v>1381</v>
      </c>
      <c r="E155" s="78">
        <f t="shared" si="2"/>
        <v>1150.8333333333335</v>
      </c>
      <c r="F155" s="55">
        <v>6</v>
      </c>
      <c r="G155" s="135"/>
      <c r="H155" s="51"/>
    </row>
    <row r="156" spans="1:8" ht="21" customHeight="1">
      <c r="A156" s="76">
        <v>120</v>
      </c>
      <c r="B156" s="53" t="s">
        <v>623</v>
      </c>
      <c r="C156" s="52" t="s">
        <v>624</v>
      </c>
      <c r="D156" s="143">
        <v>1782</v>
      </c>
      <c r="E156" s="78">
        <f t="shared" si="2"/>
        <v>1485</v>
      </c>
      <c r="F156" s="55">
        <v>4</v>
      </c>
      <c r="G156" s="135"/>
      <c r="H156" s="51"/>
    </row>
    <row r="157" spans="1:8" ht="23.25" customHeight="1">
      <c r="A157" s="46">
        <v>121</v>
      </c>
      <c r="B157" s="53" t="s">
        <v>625</v>
      </c>
      <c r="C157" s="52" t="s">
        <v>626</v>
      </c>
      <c r="D157" s="143">
        <v>1450</v>
      </c>
      <c r="E157" s="78">
        <f t="shared" si="2"/>
        <v>1208.3333333333335</v>
      </c>
      <c r="F157" s="55">
        <v>5</v>
      </c>
      <c r="G157" s="135"/>
      <c r="H157" s="51"/>
    </row>
    <row r="158" spans="1:8" ht="23.25" customHeight="1">
      <c r="A158" s="76">
        <v>122</v>
      </c>
      <c r="B158" s="53" t="s">
        <v>627</v>
      </c>
      <c r="C158" s="52" t="s">
        <v>628</v>
      </c>
      <c r="D158" s="143">
        <v>1562</v>
      </c>
      <c r="E158" s="78">
        <f t="shared" si="2"/>
        <v>1301.6666666666667</v>
      </c>
      <c r="F158" s="55">
        <v>5</v>
      </c>
      <c r="G158" s="135"/>
      <c r="H158" s="51"/>
    </row>
    <row r="159" spans="1:8" ht="23.25" customHeight="1">
      <c r="A159" s="46">
        <v>123</v>
      </c>
      <c r="B159" s="53" t="s">
        <v>629</v>
      </c>
      <c r="C159" s="52" t="s">
        <v>630</v>
      </c>
      <c r="D159" s="143">
        <v>1584</v>
      </c>
      <c r="E159" s="78">
        <f t="shared" si="2"/>
        <v>1320</v>
      </c>
      <c r="F159" s="55">
        <v>4</v>
      </c>
      <c r="G159" s="135"/>
      <c r="H159" s="51"/>
    </row>
    <row r="160" spans="1:8" ht="23.25" customHeight="1">
      <c r="A160" s="76">
        <v>124</v>
      </c>
      <c r="B160" s="53" t="s">
        <v>631</v>
      </c>
      <c r="C160" s="52" t="s">
        <v>632</v>
      </c>
      <c r="D160" s="143">
        <v>1701</v>
      </c>
      <c r="E160" s="78">
        <f t="shared" si="2"/>
        <v>1417.5</v>
      </c>
      <c r="F160" s="55">
        <v>4</v>
      </c>
      <c r="G160" s="135"/>
      <c r="H160" s="51"/>
    </row>
    <row r="161" spans="1:8" ht="23.25" customHeight="1">
      <c r="A161" s="46">
        <v>125</v>
      </c>
      <c r="B161" s="53" t="s">
        <v>1835</v>
      </c>
      <c r="C161" s="52" t="s">
        <v>1836</v>
      </c>
      <c r="D161" s="143">
        <v>1913</v>
      </c>
      <c r="E161" s="78">
        <f t="shared" si="2"/>
        <v>1594.1666666666667</v>
      </c>
      <c r="F161" s="55">
        <v>3</v>
      </c>
      <c r="G161" s="135"/>
      <c r="H161" s="51"/>
    </row>
    <row r="162" spans="1:8" ht="23.25" customHeight="1">
      <c r="A162" s="76">
        <v>126</v>
      </c>
      <c r="B162" s="53" t="s">
        <v>633</v>
      </c>
      <c r="C162" s="52" t="s">
        <v>634</v>
      </c>
      <c r="D162" s="143">
        <v>1613</v>
      </c>
      <c r="E162" s="78">
        <f t="shared" si="2"/>
        <v>1344.1666666666667</v>
      </c>
      <c r="F162" s="55">
        <v>4</v>
      </c>
      <c r="G162" s="135"/>
      <c r="H162" s="51"/>
    </row>
    <row r="163" spans="1:8" ht="23.25" customHeight="1">
      <c r="A163" s="46">
        <v>127</v>
      </c>
      <c r="B163" s="53" t="s">
        <v>635</v>
      </c>
      <c r="C163" s="52" t="s">
        <v>636</v>
      </c>
      <c r="D163" s="143">
        <v>1731</v>
      </c>
      <c r="E163" s="78">
        <f t="shared" si="2"/>
        <v>1442.5</v>
      </c>
      <c r="F163" s="55">
        <v>4</v>
      </c>
      <c r="G163" s="135"/>
      <c r="H163" s="51"/>
    </row>
    <row r="164" spans="1:8" ht="18.75" customHeight="1">
      <c r="A164" s="411" t="s">
        <v>122</v>
      </c>
      <c r="B164" s="412"/>
      <c r="C164" s="412"/>
      <c r="D164" s="412"/>
      <c r="E164" s="412"/>
      <c r="F164" s="412"/>
      <c r="G164" s="413"/>
      <c r="H164" s="51"/>
    </row>
    <row r="165" spans="1:8" ht="19.5" customHeight="1">
      <c r="A165" s="52">
        <v>128</v>
      </c>
      <c r="B165" s="53" t="s">
        <v>637</v>
      </c>
      <c r="C165" s="52" t="s">
        <v>638</v>
      </c>
      <c r="D165" s="143">
        <v>1524</v>
      </c>
      <c r="E165" s="78">
        <f t="shared" si="2"/>
        <v>1270</v>
      </c>
      <c r="F165" s="55">
        <v>3</v>
      </c>
      <c r="G165" s="50"/>
      <c r="H165" s="51"/>
    </row>
    <row r="166" spans="1:8" ht="19.5" customHeight="1">
      <c r="A166" s="52">
        <v>129</v>
      </c>
      <c r="B166" s="53" t="s">
        <v>639</v>
      </c>
      <c r="C166" s="52" t="s">
        <v>640</v>
      </c>
      <c r="D166" s="143">
        <v>1702</v>
      </c>
      <c r="E166" s="78">
        <f t="shared" si="2"/>
        <v>1418.3333333333335</v>
      </c>
      <c r="F166" s="55">
        <v>3</v>
      </c>
      <c r="G166" s="57"/>
      <c r="H166" s="51"/>
    </row>
    <row r="167" spans="1:8" ht="20.25" customHeight="1">
      <c r="A167" s="411" t="s">
        <v>127</v>
      </c>
      <c r="B167" s="412"/>
      <c r="C167" s="412"/>
      <c r="D167" s="412"/>
      <c r="E167" s="412"/>
      <c r="F167" s="412"/>
      <c r="G167" s="413"/>
      <c r="H167" s="51"/>
    </row>
    <row r="168" spans="1:8" ht="26.25" customHeight="1">
      <c r="A168" s="52">
        <v>130</v>
      </c>
      <c r="B168" s="53" t="s">
        <v>641</v>
      </c>
      <c r="C168" s="52" t="s">
        <v>642</v>
      </c>
      <c r="D168" s="143">
        <v>1604</v>
      </c>
      <c r="E168" s="78">
        <f t="shared" si="2"/>
        <v>1336.6666666666667</v>
      </c>
      <c r="F168" s="55">
        <v>6</v>
      </c>
      <c r="G168" s="135"/>
      <c r="H168" s="51"/>
    </row>
    <row r="169" spans="1:8" ht="26.25" customHeight="1">
      <c r="A169" s="52">
        <v>131</v>
      </c>
      <c r="B169" s="53" t="s">
        <v>643</v>
      </c>
      <c r="C169" s="52" t="s">
        <v>644</v>
      </c>
      <c r="D169" s="143">
        <v>1890</v>
      </c>
      <c r="E169" s="78">
        <f t="shared" si="2"/>
        <v>1575</v>
      </c>
      <c r="F169" s="55">
        <v>6</v>
      </c>
      <c r="G169" s="135"/>
      <c r="H169" s="51"/>
    </row>
    <row r="170" spans="1:8" ht="21.75" customHeight="1">
      <c r="A170" s="52">
        <v>132</v>
      </c>
      <c r="B170" s="53" t="s">
        <v>645</v>
      </c>
      <c r="C170" s="52" t="s">
        <v>646</v>
      </c>
      <c r="D170" s="143">
        <v>2265</v>
      </c>
      <c r="E170" s="78">
        <f t="shared" si="2"/>
        <v>1887.5</v>
      </c>
      <c r="F170" s="55">
        <v>5</v>
      </c>
      <c r="G170" s="135"/>
      <c r="H170" s="51"/>
    </row>
    <row r="171" spans="1:8" ht="26.25" customHeight="1">
      <c r="A171" s="52">
        <v>133</v>
      </c>
      <c r="B171" s="53" t="s">
        <v>647</v>
      </c>
      <c r="C171" s="52" t="s">
        <v>648</v>
      </c>
      <c r="D171" s="143">
        <v>1982</v>
      </c>
      <c r="E171" s="78">
        <f t="shared" si="2"/>
        <v>1651.6666666666667</v>
      </c>
      <c r="F171" s="55">
        <v>4</v>
      </c>
      <c r="G171" s="135"/>
      <c r="H171" s="51"/>
    </row>
    <row r="172" spans="1:8" ht="21.75" customHeight="1">
      <c r="A172" s="52">
        <v>134</v>
      </c>
      <c r="B172" s="53" t="s">
        <v>649</v>
      </c>
      <c r="C172" s="52" t="s">
        <v>650</v>
      </c>
      <c r="D172" s="143">
        <v>1862</v>
      </c>
      <c r="E172" s="78">
        <f t="shared" si="2"/>
        <v>1551.6666666666667</v>
      </c>
      <c r="F172" s="55">
        <v>6</v>
      </c>
      <c r="G172" s="135"/>
      <c r="H172" s="51"/>
    </row>
    <row r="173" spans="1:8" ht="21.75" customHeight="1">
      <c r="A173" s="52">
        <v>135</v>
      </c>
      <c r="B173" s="53" t="s">
        <v>651</v>
      </c>
      <c r="C173" s="52" t="s">
        <v>652</v>
      </c>
      <c r="D173" s="143">
        <v>2144</v>
      </c>
      <c r="E173" s="78">
        <f t="shared" si="2"/>
        <v>1786.6666666666667</v>
      </c>
      <c r="F173" s="55">
        <v>6</v>
      </c>
      <c r="G173" s="135"/>
      <c r="H173" s="51"/>
    </row>
    <row r="174" spans="1:8" ht="18.75" customHeight="1">
      <c r="A174" s="411" t="s">
        <v>429</v>
      </c>
      <c r="B174" s="412"/>
      <c r="C174" s="412"/>
      <c r="D174" s="412"/>
      <c r="E174" s="412"/>
      <c r="F174" s="412"/>
      <c r="G174" s="413"/>
      <c r="H174" s="51"/>
    </row>
    <row r="175" spans="1:8" ht="29.25" customHeight="1">
      <c r="A175" s="52">
        <v>136</v>
      </c>
      <c r="B175" s="53" t="s">
        <v>653</v>
      </c>
      <c r="C175" s="52" t="s">
        <v>654</v>
      </c>
      <c r="D175" s="143">
        <v>2005</v>
      </c>
      <c r="E175" s="78">
        <f t="shared" si="2"/>
        <v>1670.8333333333335</v>
      </c>
      <c r="F175" s="55">
        <v>3</v>
      </c>
      <c r="G175" s="135"/>
      <c r="H175" s="51"/>
    </row>
    <row r="176" spans="1:8" ht="27" customHeight="1">
      <c r="A176" s="137">
        <v>137</v>
      </c>
      <c r="B176" s="76" t="s">
        <v>655</v>
      </c>
      <c r="C176" s="138" t="s">
        <v>656</v>
      </c>
      <c r="D176" s="143">
        <v>2126</v>
      </c>
      <c r="E176" s="78">
        <f t="shared" si="2"/>
        <v>1771.6666666666667</v>
      </c>
      <c r="F176" s="79">
        <v>3</v>
      </c>
      <c r="G176" s="135"/>
      <c r="H176" s="51"/>
    </row>
    <row r="177" spans="1:8" ht="27" customHeight="1">
      <c r="A177" s="52">
        <v>138</v>
      </c>
      <c r="B177" s="76" t="s">
        <v>1737</v>
      </c>
      <c r="C177" s="52" t="s">
        <v>1738</v>
      </c>
      <c r="D177" s="143">
        <v>1851</v>
      </c>
      <c r="E177" s="78">
        <f t="shared" si="2"/>
        <v>1542.5</v>
      </c>
      <c r="F177" s="79">
        <v>3</v>
      </c>
      <c r="G177" s="135"/>
      <c r="H177" s="51"/>
    </row>
    <row r="178" spans="1:8" ht="14.25" customHeight="1">
      <c r="A178" s="411" t="s">
        <v>25</v>
      </c>
      <c r="B178" s="412"/>
      <c r="C178" s="412"/>
      <c r="D178" s="412"/>
      <c r="E178" s="412"/>
      <c r="F178" s="412"/>
      <c r="G178" s="413"/>
      <c r="H178" s="51"/>
    </row>
    <row r="179" spans="1:8" ht="22.5" customHeight="1">
      <c r="A179" s="52">
        <v>139</v>
      </c>
      <c r="B179" s="53" t="s">
        <v>657</v>
      </c>
      <c r="C179" s="52" t="s">
        <v>658</v>
      </c>
      <c r="D179" s="143">
        <v>1270</v>
      </c>
      <c r="E179" s="78">
        <f t="shared" si="2"/>
        <v>1058.3333333333335</v>
      </c>
      <c r="F179" s="55">
        <v>3</v>
      </c>
      <c r="G179" s="135"/>
      <c r="H179" s="51"/>
    </row>
    <row r="180" spans="1:8" ht="24.75" customHeight="1">
      <c r="A180" s="52">
        <v>140</v>
      </c>
      <c r="B180" s="53" t="s">
        <v>659</v>
      </c>
      <c r="C180" s="52" t="s">
        <v>660</v>
      </c>
      <c r="D180" s="143">
        <v>1450</v>
      </c>
      <c r="E180" s="78">
        <f t="shared" si="2"/>
        <v>1208.3333333333335</v>
      </c>
      <c r="F180" s="55">
        <v>3</v>
      </c>
      <c r="G180" s="135"/>
      <c r="H180" s="51"/>
    </row>
    <row r="181" spans="1:8" ht="23.25" customHeight="1">
      <c r="A181" s="52">
        <v>141</v>
      </c>
      <c r="B181" s="53" t="s">
        <v>661</v>
      </c>
      <c r="C181" s="52" t="s">
        <v>662</v>
      </c>
      <c r="D181" s="143">
        <v>1632</v>
      </c>
      <c r="E181" s="78">
        <f t="shared" si="2"/>
        <v>1360</v>
      </c>
      <c r="F181" s="55">
        <v>3</v>
      </c>
      <c r="G181" s="135"/>
      <c r="H181" s="51"/>
    </row>
    <row r="182" spans="1:8" ht="23.25" customHeight="1">
      <c r="A182" s="52">
        <v>142</v>
      </c>
      <c r="B182" s="53" t="s">
        <v>663</v>
      </c>
      <c r="C182" s="52" t="s">
        <v>664</v>
      </c>
      <c r="D182" s="143">
        <v>1847</v>
      </c>
      <c r="E182" s="78">
        <f t="shared" si="2"/>
        <v>1539.1666666666667</v>
      </c>
      <c r="F182" s="55">
        <v>3</v>
      </c>
      <c r="G182" s="135"/>
      <c r="H182" s="51"/>
    </row>
    <row r="183" spans="1:8" ht="24.75" customHeight="1">
      <c r="A183" s="52">
        <v>143</v>
      </c>
      <c r="B183" s="53" t="s">
        <v>665</v>
      </c>
      <c r="C183" s="52" t="s">
        <v>666</v>
      </c>
      <c r="D183" s="143">
        <v>2354</v>
      </c>
      <c r="E183" s="78">
        <f t="shared" si="2"/>
        <v>1961.6666666666667</v>
      </c>
      <c r="F183" s="55">
        <v>2</v>
      </c>
      <c r="G183" s="135"/>
      <c r="H183" s="51"/>
    </row>
    <row r="184" spans="1:8" ht="24.75" customHeight="1">
      <c r="A184" s="52">
        <v>144</v>
      </c>
      <c r="B184" s="53" t="s">
        <v>667</v>
      </c>
      <c r="C184" s="52" t="s">
        <v>668</v>
      </c>
      <c r="D184" s="143">
        <v>2467</v>
      </c>
      <c r="E184" s="78">
        <f t="shared" si="2"/>
        <v>2055.8333333333335</v>
      </c>
      <c r="F184" s="55">
        <v>2</v>
      </c>
      <c r="G184" s="135"/>
      <c r="H184" s="51"/>
    </row>
    <row r="185" spans="1:8" ht="24.75" customHeight="1">
      <c r="A185" s="52">
        <v>145</v>
      </c>
      <c r="B185" s="53" t="s">
        <v>669</v>
      </c>
      <c r="C185" s="52" t="s">
        <v>670</v>
      </c>
      <c r="D185" s="143">
        <v>2610</v>
      </c>
      <c r="E185" s="78">
        <f t="shared" si="2"/>
        <v>2175</v>
      </c>
      <c r="F185" s="55">
        <v>2</v>
      </c>
      <c r="G185" s="135"/>
      <c r="H185" s="51"/>
    </row>
    <row r="186" spans="1:8" ht="24.75" customHeight="1">
      <c r="A186" s="52">
        <v>146</v>
      </c>
      <c r="B186" s="53" t="s">
        <v>1726</v>
      </c>
      <c r="C186" s="52" t="s">
        <v>1727</v>
      </c>
      <c r="D186" s="143">
        <v>2723</v>
      </c>
      <c r="E186" s="78">
        <f t="shared" si="2"/>
        <v>2269.166666666667</v>
      </c>
      <c r="F186" s="55">
        <v>2</v>
      </c>
      <c r="G186" s="135"/>
      <c r="H186" s="51"/>
    </row>
    <row r="187" spans="1:8" ht="24.75" customHeight="1">
      <c r="A187" s="52">
        <v>147</v>
      </c>
      <c r="B187" s="53" t="s">
        <v>671</v>
      </c>
      <c r="C187" s="52" t="s">
        <v>672</v>
      </c>
      <c r="D187" s="143">
        <v>2928</v>
      </c>
      <c r="E187" s="78">
        <f t="shared" si="2"/>
        <v>2440</v>
      </c>
      <c r="F187" s="55">
        <v>2</v>
      </c>
      <c r="G187" s="135"/>
      <c r="H187" s="51"/>
    </row>
    <row r="188" spans="1:8" ht="24.75" customHeight="1">
      <c r="A188" s="52">
        <v>148</v>
      </c>
      <c r="B188" s="53" t="s">
        <v>1855</v>
      </c>
      <c r="C188" s="52" t="s">
        <v>1856</v>
      </c>
      <c r="D188" s="143">
        <v>1527</v>
      </c>
      <c r="E188" s="78">
        <f t="shared" si="2"/>
        <v>1272.5</v>
      </c>
      <c r="F188" s="55">
        <v>3</v>
      </c>
      <c r="G188" s="135"/>
      <c r="H188" s="51"/>
    </row>
    <row r="189" spans="1:8" ht="50.25" customHeight="1">
      <c r="A189" s="52">
        <v>149</v>
      </c>
      <c r="B189" s="53" t="s">
        <v>673</v>
      </c>
      <c r="C189" s="52" t="s">
        <v>674</v>
      </c>
      <c r="D189" s="143">
        <v>1756</v>
      </c>
      <c r="E189" s="78">
        <f t="shared" si="2"/>
        <v>1463.3333333333335</v>
      </c>
      <c r="F189" s="55">
        <v>3</v>
      </c>
      <c r="G189" s="135"/>
      <c r="H189" s="51"/>
    </row>
    <row r="190" spans="1:8" ht="21.75" customHeight="1">
      <c r="A190" s="52">
        <v>150</v>
      </c>
      <c r="B190" s="53" t="s">
        <v>675</v>
      </c>
      <c r="C190" s="52" t="s">
        <v>676</v>
      </c>
      <c r="D190" s="143">
        <v>1817</v>
      </c>
      <c r="E190" s="78">
        <f t="shared" si="2"/>
        <v>1514.1666666666667</v>
      </c>
      <c r="F190" s="55">
        <v>5</v>
      </c>
      <c r="G190" s="50"/>
      <c r="H190" s="51"/>
    </row>
    <row r="191" spans="1:8" ht="20.25" customHeight="1">
      <c r="A191" s="52">
        <v>151</v>
      </c>
      <c r="B191" s="53" t="s">
        <v>677</v>
      </c>
      <c r="C191" s="52" t="s">
        <v>678</v>
      </c>
      <c r="D191" s="143">
        <v>1977</v>
      </c>
      <c r="E191" s="78">
        <f t="shared" si="2"/>
        <v>1647.5</v>
      </c>
      <c r="F191" s="55">
        <v>4</v>
      </c>
      <c r="G191" s="56"/>
      <c r="H191" s="51"/>
    </row>
    <row r="192" spans="1:8" ht="24" customHeight="1">
      <c r="A192" s="52">
        <v>152</v>
      </c>
      <c r="B192" s="53" t="s">
        <v>1783</v>
      </c>
      <c r="C192" s="52" t="s">
        <v>1784</v>
      </c>
      <c r="D192" s="143">
        <v>2188</v>
      </c>
      <c r="E192" s="78">
        <f t="shared" si="2"/>
        <v>1823.3333333333335</v>
      </c>
      <c r="F192" s="55">
        <v>4</v>
      </c>
      <c r="G192" s="57"/>
      <c r="H192" s="51"/>
    </row>
    <row r="193" spans="1:8" ht="24" customHeight="1">
      <c r="A193" s="411" t="s">
        <v>158</v>
      </c>
      <c r="B193" s="412"/>
      <c r="C193" s="412"/>
      <c r="D193" s="412"/>
      <c r="E193" s="412"/>
      <c r="F193" s="412"/>
      <c r="G193" s="413"/>
      <c r="H193" s="51"/>
    </row>
    <row r="194" spans="1:8" ht="21.75" customHeight="1">
      <c r="A194" s="52">
        <v>153</v>
      </c>
      <c r="B194" s="53" t="s">
        <v>679</v>
      </c>
      <c r="C194" s="52" t="s">
        <v>680</v>
      </c>
      <c r="D194" s="143">
        <v>1824</v>
      </c>
      <c r="E194" s="78">
        <f t="shared" si="2"/>
        <v>1520</v>
      </c>
      <c r="F194" s="55">
        <v>4</v>
      </c>
      <c r="G194" s="50"/>
      <c r="H194" s="51"/>
    </row>
    <row r="195" spans="1:8" ht="24" customHeight="1">
      <c r="A195" s="52">
        <v>154</v>
      </c>
      <c r="B195" s="53" t="s">
        <v>681</v>
      </c>
      <c r="C195" s="52" t="s">
        <v>682</v>
      </c>
      <c r="D195" s="143">
        <v>2049</v>
      </c>
      <c r="E195" s="78">
        <f t="shared" si="2"/>
        <v>1707.5</v>
      </c>
      <c r="F195" s="55">
        <v>3</v>
      </c>
      <c r="G195" s="56"/>
      <c r="H195" s="51"/>
    </row>
    <row r="196" spans="1:8" ht="24" customHeight="1">
      <c r="A196" s="52">
        <v>155</v>
      </c>
      <c r="B196" s="53" t="s">
        <v>683</v>
      </c>
      <c r="C196" s="52" t="s">
        <v>684</v>
      </c>
      <c r="D196" s="143">
        <v>2439</v>
      </c>
      <c r="E196" s="78">
        <f t="shared" si="2"/>
        <v>2032.5</v>
      </c>
      <c r="F196" s="55">
        <v>2</v>
      </c>
      <c r="G196" s="56"/>
      <c r="H196" s="51"/>
    </row>
    <row r="197" spans="1:8" ht="24" customHeight="1">
      <c r="A197" s="52">
        <v>156</v>
      </c>
      <c r="B197" s="53" t="s">
        <v>685</v>
      </c>
      <c r="C197" s="52" t="s">
        <v>686</v>
      </c>
      <c r="D197" s="143">
        <v>2538</v>
      </c>
      <c r="E197" s="78">
        <f t="shared" si="2"/>
        <v>2115</v>
      </c>
      <c r="F197" s="55">
        <v>2</v>
      </c>
      <c r="G197" s="56"/>
      <c r="H197" s="51"/>
    </row>
    <row r="198" spans="1:8" ht="24" customHeight="1">
      <c r="A198" s="52">
        <v>157</v>
      </c>
      <c r="B198" s="53" t="s">
        <v>687</v>
      </c>
      <c r="C198" s="52" t="s">
        <v>688</v>
      </c>
      <c r="D198" s="143">
        <v>3088</v>
      </c>
      <c r="E198" s="78">
        <f t="shared" si="2"/>
        <v>2573.3333333333335</v>
      </c>
      <c r="F198" s="55">
        <v>2</v>
      </c>
      <c r="G198" s="57"/>
      <c r="H198" s="51"/>
    </row>
    <row r="199" spans="1:8" ht="21.75" customHeight="1">
      <c r="A199" s="438" t="s">
        <v>169</v>
      </c>
      <c r="B199" s="439"/>
      <c r="C199" s="439"/>
      <c r="D199" s="439"/>
      <c r="E199" s="439"/>
      <c r="F199" s="439"/>
      <c r="G199" s="440"/>
      <c r="H199" s="51"/>
    </row>
    <row r="200" spans="1:8" ht="13.5" customHeight="1">
      <c r="A200" s="52">
        <v>158</v>
      </c>
      <c r="B200" s="53" t="s">
        <v>689</v>
      </c>
      <c r="C200" s="52" t="s">
        <v>690</v>
      </c>
      <c r="D200" s="143">
        <v>1323</v>
      </c>
      <c r="E200" s="78">
        <f t="shared" si="2"/>
        <v>1102.5</v>
      </c>
      <c r="F200" s="55">
        <v>5</v>
      </c>
      <c r="G200" s="135"/>
      <c r="H200" s="51"/>
    </row>
    <row r="201" spans="1:8" ht="13.5" customHeight="1">
      <c r="A201" s="52">
        <v>159</v>
      </c>
      <c r="B201" s="53" t="s">
        <v>691</v>
      </c>
      <c r="C201" s="52" t="s">
        <v>692</v>
      </c>
      <c r="D201" s="143">
        <v>1550</v>
      </c>
      <c r="E201" s="78">
        <f t="shared" si="2"/>
        <v>1291.6666666666667</v>
      </c>
      <c r="F201" s="55">
        <v>5</v>
      </c>
      <c r="G201" s="135"/>
      <c r="H201" s="51"/>
    </row>
    <row r="202" spans="1:8" ht="13.5" customHeight="1">
      <c r="A202" s="52">
        <v>160</v>
      </c>
      <c r="B202" s="53" t="s">
        <v>693</v>
      </c>
      <c r="C202" s="52" t="s">
        <v>694</v>
      </c>
      <c r="D202" s="143">
        <v>1800</v>
      </c>
      <c r="E202" s="78">
        <f t="shared" si="2"/>
        <v>1500</v>
      </c>
      <c r="F202" s="55">
        <v>6</v>
      </c>
      <c r="G202" s="135"/>
      <c r="H202" s="51"/>
    </row>
    <row r="203" spans="1:8" ht="18" customHeight="1">
      <c r="A203" s="438" t="s">
        <v>176</v>
      </c>
      <c r="B203" s="439"/>
      <c r="C203" s="439"/>
      <c r="D203" s="439"/>
      <c r="E203" s="439"/>
      <c r="F203" s="439"/>
      <c r="G203" s="440"/>
      <c r="H203" s="51"/>
    </row>
    <row r="204" spans="1:8" ht="35.25" customHeight="1">
      <c r="A204" s="52">
        <v>161</v>
      </c>
      <c r="B204" s="53" t="s">
        <v>695</v>
      </c>
      <c r="C204" s="52" t="s">
        <v>696</v>
      </c>
      <c r="D204" s="143">
        <v>2985</v>
      </c>
      <c r="E204" s="78">
        <f t="shared" si="2"/>
        <v>2487.5</v>
      </c>
      <c r="F204" s="55">
        <v>2</v>
      </c>
      <c r="G204" s="135"/>
      <c r="H204" s="51"/>
    </row>
    <row r="205" spans="1:8" ht="22.5" customHeight="1">
      <c r="A205" s="459" t="s">
        <v>697</v>
      </c>
      <c r="B205" s="460"/>
      <c r="C205" s="460"/>
      <c r="D205" s="460"/>
      <c r="E205" s="460"/>
      <c r="F205" s="460"/>
      <c r="G205" s="461"/>
      <c r="H205" s="51"/>
    </row>
    <row r="206" spans="1:8" ht="12.75" customHeight="1">
      <c r="A206" s="411" t="s">
        <v>89</v>
      </c>
      <c r="B206" s="412"/>
      <c r="C206" s="412"/>
      <c r="D206" s="412"/>
      <c r="E206" s="412"/>
      <c r="F206" s="412"/>
      <c r="G206" s="413"/>
      <c r="H206" s="51"/>
    </row>
    <row r="207" spans="1:8" ht="14.25" customHeight="1">
      <c r="A207" s="52">
        <v>162</v>
      </c>
      <c r="B207" s="53" t="s">
        <v>698</v>
      </c>
      <c r="C207" s="52" t="s">
        <v>699</v>
      </c>
      <c r="D207" s="143">
        <v>986</v>
      </c>
      <c r="E207" s="78">
        <f>D207/1.2</f>
        <v>821.66666666666674</v>
      </c>
      <c r="F207" s="55">
        <v>6</v>
      </c>
      <c r="G207" s="50"/>
      <c r="H207" s="51"/>
    </row>
    <row r="208" spans="1:8" ht="14.25" customHeight="1">
      <c r="A208" s="52">
        <v>163</v>
      </c>
      <c r="B208" s="53" t="s">
        <v>700</v>
      </c>
      <c r="C208" s="52" t="s">
        <v>701</v>
      </c>
      <c r="D208" s="143">
        <v>1048</v>
      </c>
      <c r="E208" s="78">
        <f t="shared" si="2"/>
        <v>873.33333333333337</v>
      </c>
      <c r="F208" s="55">
        <v>8</v>
      </c>
      <c r="G208" s="56"/>
      <c r="H208" s="51"/>
    </row>
    <row r="209" spans="1:16" ht="14.25" customHeight="1">
      <c r="A209" s="52">
        <v>164</v>
      </c>
      <c r="B209" s="53" t="s">
        <v>702</v>
      </c>
      <c r="C209" s="52" t="s">
        <v>703</v>
      </c>
      <c r="D209" s="143">
        <v>1149</v>
      </c>
      <c r="E209" s="78">
        <f t="shared" si="2"/>
        <v>957.5</v>
      </c>
      <c r="F209" s="55">
        <v>6</v>
      </c>
      <c r="G209" s="56"/>
      <c r="H209" s="51"/>
    </row>
    <row r="210" spans="1:16" ht="18" customHeight="1">
      <c r="A210" s="411" t="s">
        <v>96</v>
      </c>
      <c r="B210" s="412"/>
      <c r="C210" s="412"/>
      <c r="D210" s="412"/>
      <c r="E210" s="412"/>
      <c r="F210" s="412"/>
      <c r="G210" s="413"/>
      <c r="H210" s="51"/>
    </row>
    <row r="211" spans="1:16" ht="21.75" customHeight="1">
      <c r="A211" s="52">
        <v>165</v>
      </c>
      <c r="B211" s="76" t="s">
        <v>704</v>
      </c>
      <c r="C211" s="52" t="s">
        <v>705</v>
      </c>
      <c r="D211" s="143">
        <v>1149</v>
      </c>
      <c r="E211" s="78">
        <f t="shared" si="2"/>
        <v>957.5</v>
      </c>
      <c r="F211" s="55">
        <v>4</v>
      </c>
      <c r="G211" s="135"/>
      <c r="H211" s="51"/>
    </row>
    <row r="212" spans="1:16" ht="21.75" customHeight="1">
      <c r="A212" s="52">
        <v>166</v>
      </c>
      <c r="B212" s="53" t="s">
        <v>706</v>
      </c>
      <c r="C212" s="52" t="s">
        <v>707</v>
      </c>
      <c r="D212" s="143">
        <v>1239</v>
      </c>
      <c r="E212" s="78">
        <f t="shared" si="2"/>
        <v>1032.5</v>
      </c>
      <c r="F212" s="55">
        <v>5</v>
      </c>
      <c r="G212" s="135"/>
      <c r="H212" s="51"/>
    </row>
    <row r="213" spans="1:16" ht="21.75" customHeight="1">
      <c r="A213" s="52">
        <v>167</v>
      </c>
      <c r="B213" s="53" t="s">
        <v>708</v>
      </c>
      <c r="C213" s="52" t="s">
        <v>709</v>
      </c>
      <c r="D213" s="143">
        <v>1357</v>
      </c>
      <c r="E213" s="78">
        <f t="shared" si="2"/>
        <v>1130.8333333333335</v>
      </c>
      <c r="F213" s="55">
        <v>5</v>
      </c>
      <c r="G213" s="135"/>
      <c r="H213" s="51"/>
    </row>
    <row r="214" spans="1:16" ht="21.75" customHeight="1">
      <c r="A214" s="52">
        <v>168</v>
      </c>
      <c r="B214" s="53" t="s">
        <v>710</v>
      </c>
      <c r="C214" s="52" t="s">
        <v>711</v>
      </c>
      <c r="D214" s="143">
        <v>1573</v>
      </c>
      <c r="E214" s="78">
        <f t="shared" ref="E214:E241" si="3">D214/1.2</f>
        <v>1310.8333333333335</v>
      </c>
      <c r="F214" s="55">
        <v>4</v>
      </c>
      <c r="G214" s="135"/>
      <c r="H214" s="51"/>
    </row>
    <row r="215" spans="1:16" ht="21.75" customHeight="1">
      <c r="A215" s="52">
        <v>169</v>
      </c>
      <c r="B215" s="53" t="s">
        <v>712</v>
      </c>
      <c r="C215" s="52" t="s">
        <v>713</v>
      </c>
      <c r="D215" s="143">
        <v>1196</v>
      </c>
      <c r="E215" s="78">
        <f t="shared" si="3"/>
        <v>996.66666666666674</v>
      </c>
      <c r="F215" s="55">
        <v>5</v>
      </c>
      <c r="G215" s="135"/>
      <c r="H215" s="51"/>
    </row>
    <row r="216" spans="1:16" ht="21.75" customHeight="1">
      <c r="A216" s="52">
        <v>170</v>
      </c>
      <c r="B216" s="53" t="s">
        <v>714</v>
      </c>
      <c r="C216" s="52" t="s">
        <v>715</v>
      </c>
      <c r="D216" s="143">
        <v>1285</v>
      </c>
      <c r="E216" s="78">
        <f t="shared" si="3"/>
        <v>1070.8333333333335</v>
      </c>
      <c r="F216" s="55">
        <v>5</v>
      </c>
      <c r="G216" s="135"/>
      <c r="H216" s="51"/>
    </row>
    <row r="217" spans="1:16" ht="21.75" customHeight="1">
      <c r="A217" s="52">
        <v>171</v>
      </c>
      <c r="B217" s="53" t="s">
        <v>716</v>
      </c>
      <c r="C217" s="52" t="s">
        <v>717</v>
      </c>
      <c r="D217" s="143">
        <v>1381</v>
      </c>
      <c r="E217" s="78">
        <f t="shared" si="3"/>
        <v>1150.8333333333335</v>
      </c>
      <c r="F217" s="55">
        <v>6</v>
      </c>
      <c r="G217" s="135"/>
      <c r="H217" s="51"/>
    </row>
    <row r="218" spans="1:16" s="67" customFormat="1" ht="21.75" customHeight="1">
      <c r="A218" s="52">
        <v>172</v>
      </c>
      <c r="B218" s="53" t="s">
        <v>718</v>
      </c>
      <c r="C218" s="52" t="s">
        <v>719</v>
      </c>
      <c r="D218" s="143">
        <v>1782</v>
      </c>
      <c r="E218" s="78">
        <f t="shared" si="3"/>
        <v>1485</v>
      </c>
      <c r="F218" s="55">
        <v>4</v>
      </c>
      <c r="G218" s="135"/>
      <c r="H218" s="51"/>
      <c r="O218" s="1"/>
      <c r="P218" s="1"/>
    </row>
    <row r="219" spans="1:16" ht="21.75" customHeight="1">
      <c r="A219" s="52">
        <v>173</v>
      </c>
      <c r="B219" s="53" t="s">
        <v>720</v>
      </c>
      <c r="C219" s="52" t="s">
        <v>721</v>
      </c>
      <c r="D219" s="143">
        <v>1450</v>
      </c>
      <c r="E219" s="78">
        <f t="shared" si="3"/>
        <v>1208.3333333333335</v>
      </c>
      <c r="F219" s="55">
        <v>5</v>
      </c>
      <c r="G219" s="135"/>
      <c r="H219" s="51"/>
      <c r="O219" s="67"/>
      <c r="P219" s="67"/>
    </row>
    <row r="220" spans="1:16" ht="21.75" customHeight="1">
      <c r="A220" s="52">
        <v>174</v>
      </c>
      <c r="B220" s="53" t="s">
        <v>722</v>
      </c>
      <c r="C220" s="52" t="s">
        <v>723</v>
      </c>
      <c r="D220" s="143">
        <v>1562</v>
      </c>
      <c r="E220" s="78">
        <f t="shared" si="3"/>
        <v>1301.6666666666667</v>
      </c>
      <c r="F220" s="55">
        <v>5</v>
      </c>
      <c r="G220" s="135"/>
      <c r="H220" s="51"/>
    </row>
    <row r="221" spans="1:16" ht="21.75" customHeight="1">
      <c r="A221" s="52">
        <v>175</v>
      </c>
      <c r="B221" s="53" t="s">
        <v>724</v>
      </c>
      <c r="C221" s="52" t="s">
        <v>725</v>
      </c>
      <c r="D221" s="143">
        <v>1584</v>
      </c>
      <c r="E221" s="78">
        <f t="shared" si="3"/>
        <v>1320</v>
      </c>
      <c r="F221" s="55">
        <v>4</v>
      </c>
      <c r="G221" s="135"/>
      <c r="H221" s="51"/>
    </row>
    <row r="222" spans="1:16" ht="21.75" customHeight="1">
      <c r="A222" s="52">
        <v>176</v>
      </c>
      <c r="B222" s="53" t="s">
        <v>726</v>
      </c>
      <c r="C222" s="52" t="s">
        <v>727</v>
      </c>
      <c r="D222" s="143">
        <v>1701</v>
      </c>
      <c r="E222" s="78">
        <f t="shared" si="3"/>
        <v>1417.5</v>
      </c>
      <c r="F222" s="55">
        <v>4</v>
      </c>
      <c r="G222" s="135"/>
      <c r="H222" s="51"/>
    </row>
    <row r="223" spans="1:16" ht="21.75" customHeight="1">
      <c r="A223" s="52">
        <v>177</v>
      </c>
      <c r="B223" s="53" t="s">
        <v>728</v>
      </c>
      <c r="C223" s="52" t="s">
        <v>729</v>
      </c>
      <c r="D223" s="143">
        <v>1613</v>
      </c>
      <c r="E223" s="78">
        <f t="shared" si="3"/>
        <v>1344.1666666666667</v>
      </c>
      <c r="F223" s="55">
        <v>4</v>
      </c>
      <c r="G223" s="135"/>
      <c r="H223" s="51"/>
    </row>
    <row r="224" spans="1:16" ht="21.75" customHeight="1">
      <c r="A224" s="52">
        <v>178</v>
      </c>
      <c r="B224" s="53" t="s">
        <v>730</v>
      </c>
      <c r="C224" s="52" t="s">
        <v>731</v>
      </c>
      <c r="D224" s="143">
        <v>1731</v>
      </c>
      <c r="E224" s="78">
        <f t="shared" si="3"/>
        <v>1442.5</v>
      </c>
      <c r="F224" s="55">
        <v>4</v>
      </c>
      <c r="G224" s="135"/>
      <c r="H224" s="51"/>
    </row>
    <row r="225" spans="1:16" s="67" customFormat="1" ht="16.5" customHeight="1">
      <c r="A225" s="411" t="s">
        <v>429</v>
      </c>
      <c r="B225" s="412"/>
      <c r="C225" s="412"/>
      <c r="D225" s="412"/>
      <c r="E225" s="412"/>
      <c r="F225" s="412"/>
      <c r="G225" s="413"/>
      <c r="H225" s="51"/>
      <c r="O225" s="1"/>
      <c r="P225" s="1"/>
    </row>
    <row r="226" spans="1:16" ht="22.5" customHeight="1">
      <c r="A226" s="52">
        <v>179</v>
      </c>
      <c r="B226" s="53" t="s">
        <v>732</v>
      </c>
      <c r="C226" s="52" t="s">
        <v>733</v>
      </c>
      <c r="D226" s="143">
        <v>2005</v>
      </c>
      <c r="E226" s="78">
        <f t="shared" si="3"/>
        <v>1670.8333333333335</v>
      </c>
      <c r="F226" s="55">
        <v>3</v>
      </c>
      <c r="G226" s="135"/>
      <c r="H226" s="51"/>
      <c r="O226" s="67"/>
      <c r="P226" s="67"/>
    </row>
    <row r="227" spans="1:16" ht="12.75" customHeight="1">
      <c r="A227" s="411" t="s">
        <v>25</v>
      </c>
      <c r="B227" s="412"/>
      <c r="C227" s="412"/>
      <c r="D227" s="412"/>
      <c r="E227" s="412"/>
      <c r="F227" s="412"/>
      <c r="G227" s="413"/>
      <c r="H227" s="51"/>
    </row>
    <row r="228" spans="1:16" ht="21.75" customHeight="1">
      <c r="A228" s="52">
        <v>180</v>
      </c>
      <c r="B228" s="53" t="s">
        <v>734</v>
      </c>
      <c r="C228" s="52" t="s">
        <v>735</v>
      </c>
      <c r="D228" s="143">
        <v>1270</v>
      </c>
      <c r="E228" s="78">
        <f t="shared" si="3"/>
        <v>1058.3333333333335</v>
      </c>
      <c r="F228" s="55">
        <v>3</v>
      </c>
      <c r="G228" s="50"/>
      <c r="H228" s="51"/>
    </row>
    <row r="229" spans="1:16" ht="21.75" customHeight="1">
      <c r="A229" s="52">
        <v>181</v>
      </c>
      <c r="B229" s="53" t="s">
        <v>736</v>
      </c>
      <c r="C229" s="52" t="s">
        <v>737</v>
      </c>
      <c r="D229" s="143">
        <v>1450</v>
      </c>
      <c r="E229" s="78">
        <f t="shared" si="3"/>
        <v>1208.3333333333335</v>
      </c>
      <c r="F229" s="55">
        <v>3</v>
      </c>
      <c r="G229" s="56"/>
      <c r="H229" s="51"/>
    </row>
    <row r="230" spans="1:16" ht="21.75" customHeight="1">
      <c r="A230" s="52">
        <v>182</v>
      </c>
      <c r="B230" s="53" t="s">
        <v>738</v>
      </c>
      <c r="C230" s="52" t="s">
        <v>739</v>
      </c>
      <c r="D230" s="143">
        <v>1632</v>
      </c>
      <c r="E230" s="78">
        <f t="shared" si="3"/>
        <v>1360</v>
      </c>
      <c r="F230" s="55">
        <v>3</v>
      </c>
      <c r="G230" s="56"/>
      <c r="H230" s="51"/>
    </row>
    <row r="231" spans="1:16" ht="21.75" customHeight="1">
      <c r="A231" s="52">
        <v>183</v>
      </c>
      <c r="B231" s="53" t="s">
        <v>740</v>
      </c>
      <c r="C231" s="52" t="s">
        <v>741</v>
      </c>
      <c r="D231" s="143">
        <v>1847</v>
      </c>
      <c r="E231" s="78">
        <f t="shared" si="3"/>
        <v>1539.1666666666667</v>
      </c>
      <c r="F231" s="55">
        <v>3</v>
      </c>
      <c r="G231" s="56"/>
      <c r="H231" s="51"/>
    </row>
    <row r="232" spans="1:16" ht="21.75" customHeight="1">
      <c r="A232" s="52">
        <v>184</v>
      </c>
      <c r="B232" s="53" t="s">
        <v>742</v>
      </c>
      <c r="C232" s="52" t="s">
        <v>743</v>
      </c>
      <c r="D232" s="143">
        <v>2354</v>
      </c>
      <c r="E232" s="78">
        <f t="shared" si="3"/>
        <v>1961.6666666666667</v>
      </c>
      <c r="F232" s="55">
        <v>2</v>
      </c>
      <c r="G232" s="56"/>
      <c r="H232" s="51"/>
    </row>
    <row r="233" spans="1:16" ht="21.75" customHeight="1">
      <c r="A233" s="52">
        <v>185</v>
      </c>
      <c r="B233" s="53" t="s">
        <v>744</v>
      </c>
      <c r="C233" s="52" t="s">
        <v>745</v>
      </c>
      <c r="D233" s="143">
        <v>2610</v>
      </c>
      <c r="E233" s="78">
        <f t="shared" si="3"/>
        <v>2175</v>
      </c>
      <c r="F233" s="55">
        <v>2</v>
      </c>
      <c r="G233" s="56"/>
      <c r="H233" s="51"/>
    </row>
    <row r="234" spans="1:16" ht="21.75" customHeight="1">
      <c r="A234" s="52">
        <v>186</v>
      </c>
      <c r="B234" s="53" t="s">
        <v>746</v>
      </c>
      <c r="C234" s="52" t="s">
        <v>747</v>
      </c>
      <c r="D234" s="143">
        <v>2928</v>
      </c>
      <c r="E234" s="78">
        <f t="shared" si="3"/>
        <v>2440</v>
      </c>
      <c r="F234" s="55">
        <v>2</v>
      </c>
      <c r="G234" s="56"/>
      <c r="H234" s="51"/>
    </row>
    <row r="235" spans="1:16" ht="21.75" customHeight="1">
      <c r="A235" s="52">
        <v>187</v>
      </c>
      <c r="B235" s="53" t="s">
        <v>1857</v>
      </c>
      <c r="C235" s="52" t="s">
        <v>1858</v>
      </c>
      <c r="D235" s="143">
        <v>1527</v>
      </c>
      <c r="E235" s="78">
        <f t="shared" si="3"/>
        <v>1272.5</v>
      </c>
      <c r="F235" s="55">
        <v>3</v>
      </c>
      <c r="G235" s="56"/>
      <c r="H235" s="51"/>
    </row>
    <row r="236" spans="1:16" ht="33" customHeight="1">
      <c r="A236" s="52">
        <v>188</v>
      </c>
      <c r="B236" s="53" t="s">
        <v>748</v>
      </c>
      <c r="C236" s="52" t="s">
        <v>749</v>
      </c>
      <c r="D236" s="143">
        <v>1756</v>
      </c>
      <c r="E236" s="78">
        <f t="shared" si="3"/>
        <v>1463.3333333333335</v>
      </c>
      <c r="F236" s="55">
        <v>3</v>
      </c>
      <c r="G236" s="56"/>
      <c r="H236" s="51"/>
    </row>
    <row r="237" spans="1:16" ht="21.75" customHeight="1">
      <c r="A237" s="52">
        <v>189</v>
      </c>
      <c r="B237" s="53" t="s">
        <v>750</v>
      </c>
      <c r="C237" s="52" t="s">
        <v>751</v>
      </c>
      <c r="D237" s="143">
        <v>1817</v>
      </c>
      <c r="E237" s="78">
        <f t="shared" si="3"/>
        <v>1514.1666666666667</v>
      </c>
      <c r="F237" s="55">
        <v>5</v>
      </c>
      <c r="G237" s="135"/>
      <c r="H237" s="51"/>
    </row>
    <row r="238" spans="1:16" ht="21.75" customHeight="1">
      <c r="A238" s="52">
        <v>190</v>
      </c>
      <c r="B238" s="53" t="s">
        <v>752</v>
      </c>
      <c r="C238" s="52" t="s">
        <v>753</v>
      </c>
      <c r="D238" s="143">
        <v>1977</v>
      </c>
      <c r="E238" s="78">
        <f t="shared" si="3"/>
        <v>1647.5</v>
      </c>
      <c r="F238" s="55">
        <v>4</v>
      </c>
      <c r="G238" s="135"/>
      <c r="H238" s="51"/>
    </row>
    <row r="239" spans="1:16" ht="21.75" customHeight="1">
      <c r="A239" s="52">
        <v>191</v>
      </c>
      <c r="B239" s="53" t="s">
        <v>1785</v>
      </c>
      <c r="C239" s="52" t="s">
        <v>1786</v>
      </c>
      <c r="D239" s="143">
        <v>2188</v>
      </c>
      <c r="E239" s="78">
        <f t="shared" si="3"/>
        <v>1823.3333333333335</v>
      </c>
      <c r="F239" s="55">
        <v>4</v>
      </c>
      <c r="G239" s="135"/>
      <c r="H239" s="51"/>
    </row>
    <row r="240" spans="1:16" ht="20.25" customHeight="1">
      <c r="A240" s="438" t="s">
        <v>176</v>
      </c>
      <c r="B240" s="439"/>
      <c r="C240" s="439"/>
      <c r="D240" s="439"/>
      <c r="E240" s="439"/>
      <c r="F240" s="439"/>
      <c r="G240" s="440"/>
      <c r="H240" s="51"/>
    </row>
    <row r="241" spans="1:8" ht="52.5" customHeight="1">
      <c r="A241" s="52">
        <v>192</v>
      </c>
      <c r="B241" s="53" t="s">
        <v>754</v>
      </c>
      <c r="C241" s="52" t="s">
        <v>755</v>
      </c>
      <c r="D241" s="143">
        <v>2985</v>
      </c>
      <c r="E241" s="78">
        <f t="shared" si="3"/>
        <v>2487.5</v>
      </c>
      <c r="F241" s="55">
        <v>2</v>
      </c>
      <c r="G241" s="135"/>
      <c r="H241" s="51"/>
    </row>
    <row r="242" spans="1:8" ht="17.25" customHeight="1">
      <c r="A242" s="67"/>
      <c r="B242" s="1" t="s">
        <v>68</v>
      </c>
      <c r="C242" s="67"/>
      <c r="D242" s="14"/>
      <c r="E242" s="67"/>
      <c r="F242" s="14"/>
      <c r="G242" s="67"/>
    </row>
    <row r="243" spans="1:8" ht="15.75" customHeight="1"/>
    <row r="244" spans="1:8" ht="9.75" customHeight="1"/>
    <row r="248" spans="1:8" ht="10.9" customHeight="1">
      <c r="H248" s="2"/>
    </row>
    <row r="249" spans="1:8" ht="11.25" customHeight="1">
      <c r="H249" s="2"/>
    </row>
    <row r="250" spans="1:8" ht="11.25" customHeight="1">
      <c r="H250" s="2"/>
    </row>
    <row r="251" spans="1:8" ht="11.25" customHeight="1">
      <c r="H251" s="2"/>
    </row>
    <row r="252" spans="1:8" s="1" customFormat="1" ht="10.5" customHeight="1">
      <c r="B252" s="120"/>
      <c r="D252" s="22"/>
      <c r="H252" s="2"/>
    </row>
    <row r="253" spans="1:8" s="1" customFormat="1" ht="11.25" customHeight="1">
      <c r="B253" s="120"/>
      <c r="D253" s="22"/>
      <c r="H253" s="2"/>
    </row>
    <row r="254" spans="1:8" s="1" customFormat="1" ht="12" customHeight="1">
      <c r="B254" s="120"/>
      <c r="D254" s="22"/>
      <c r="H254" s="2"/>
    </row>
    <row r="255" spans="1:8" s="1" customFormat="1" ht="26.25" customHeight="1">
      <c r="B255" s="120"/>
      <c r="D255" s="22"/>
      <c r="H255" s="2"/>
    </row>
    <row r="256" spans="1:8" s="1" customFormat="1" ht="40.5" customHeight="1">
      <c r="B256" s="120"/>
      <c r="D256" s="22"/>
      <c r="H256" s="2"/>
    </row>
    <row r="257" spans="1:16" s="1" customFormat="1" ht="25.5" customHeight="1">
      <c r="B257" s="120"/>
      <c r="D257" s="22"/>
      <c r="H257" s="2"/>
    </row>
    <row r="258" spans="1:16" s="1" customFormat="1" ht="25.5" customHeight="1">
      <c r="B258" s="120"/>
      <c r="D258" s="22"/>
      <c r="H258" s="2"/>
    </row>
    <row r="259" spans="1:16" s="1" customFormat="1" ht="25.5" customHeight="1">
      <c r="B259" s="120"/>
      <c r="D259" s="22"/>
      <c r="H259" s="2"/>
    </row>
    <row r="260" spans="1:16" s="1" customFormat="1" ht="25.5" customHeight="1">
      <c r="B260" s="120"/>
      <c r="D260" s="22"/>
      <c r="H260" s="2"/>
    </row>
    <row r="261" spans="1:16" s="1" customFormat="1" ht="41.25" customHeight="1">
      <c r="B261" s="120"/>
      <c r="D261" s="22"/>
      <c r="H261" s="2"/>
    </row>
    <row r="262" spans="1:16" s="1" customFormat="1">
      <c r="B262" s="120"/>
      <c r="D262" s="22"/>
    </row>
    <row r="263" spans="1:16" s="1" customFormat="1" ht="8.25" customHeight="1">
      <c r="B263" s="120"/>
      <c r="D263" s="22"/>
    </row>
    <row r="264" spans="1:16" s="18" customFormat="1" ht="17.25" customHeight="1">
      <c r="A264" s="1"/>
      <c r="B264" s="120"/>
      <c r="C264" s="1"/>
      <c r="D264" s="22"/>
      <c r="E264" s="1"/>
      <c r="F264" s="1"/>
      <c r="G264" s="1"/>
      <c r="O264" s="1"/>
      <c r="P264" s="1"/>
    </row>
    <row r="265" spans="1:16" s="31" customFormat="1" ht="12" customHeight="1">
      <c r="A265" s="1"/>
      <c r="B265" s="120"/>
      <c r="C265" s="1"/>
      <c r="D265" s="22"/>
      <c r="E265" s="1"/>
      <c r="F265" s="1"/>
      <c r="G265" s="1"/>
      <c r="O265" s="18"/>
      <c r="P265" s="18"/>
    </row>
    <row r="266" spans="1:16" s="18" customFormat="1" ht="12" customHeight="1">
      <c r="A266" s="1"/>
      <c r="B266" s="120"/>
      <c r="C266" s="1"/>
      <c r="D266" s="22"/>
      <c r="E266" s="1"/>
      <c r="F266" s="1"/>
      <c r="G266" s="1"/>
      <c r="H266" s="31"/>
      <c r="O266" s="31"/>
      <c r="P266" s="31"/>
    </row>
    <row r="267" spans="1:16" s="18" customFormat="1" ht="12" customHeight="1">
      <c r="A267" s="1"/>
      <c r="B267" s="120"/>
      <c r="C267" s="1"/>
      <c r="D267" s="22"/>
      <c r="E267" s="1"/>
      <c r="F267" s="1"/>
      <c r="G267" s="1"/>
      <c r="H267" s="31"/>
    </row>
    <row r="268" spans="1:16" s="18" customFormat="1" ht="10.9" customHeight="1">
      <c r="A268" s="1"/>
      <c r="B268" s="120"/>
      <c r="C268" s="2"/>
      <c r="D268" s="5"/>
      <c r="E268" s="2"/>
      <c r="F268" s="5"/>
      <c r="G268" s="1"/>
      <c r="H268" s="31"/>
    </row>
    <row r="269" spans="1:16" s="18" customFormat="1" ht="10.9" customHeight="1">
      <c r="A269" s="1"/>
      <c r="B269" s="120"/>
      <c r="C269" s="2"/>
      <c r="D269" s="5"/>
      <c r="E269" s="2"/>
      <c r="F269" s="5"/>
      <c r="G269" s="1"/>
      <c r="H269" s="31"/>
    </row>
    <row r="270" spans="1:16" s="18" customFormat="1" ht="10.9" customHeight="1">
      <c r="B270" s="128"/>
      <c r="D270" s="12"/>
      <c r="F270" s="12"/>
      <c r="H270" s="31"/>
    </row>
    <row r="271" spans="1:16" s="18" customFormat="1" ht="10.9" customHeight="1">
      <c r="A271" s="31"/>
      <c r="B271" s="129"/>
      <c r="C271" s="31"/>
      <c r="D271" s="33"/>
      <c r="E271" s="31"/>
      <c r="F271" s="33"/>
      <c r="G271" s="31"/>
      <c r="H271" s="31"/>
    </row>
    <row r="272" spans="1:16" s="18" customFormat="1" ht="10.9" customHeight="1">
      <c r="B272" s="128"/>
      <c r="D272" s="12"/>
      <c r="F272" s="12"/>
      <c r="H272" s="31"/>
    </row>
    <row r="273" spans="1:16" s="18" customFormat="1" ht="10.9" customHeight="1">
      <c r="B273" s="128"/>
      <c r="D273" s="12"/>
      <c r="F273" s="12"/>
      <c r="H273" s="31"/>
    </row>
    <row r="274" spans="1:16" s="18" customFormat="1" ht="10.9" customHeight="1">
      <c r="B274" s="128"/>
      <c r="D274" s="12"/>
      <c r="F274" s="12"/>
      <c r="H274" s="31"/>
    </row>
    <row r="275" spans="1:16" s="18" customFormat="1" ht="10.9" customHeight="1">
      <c r="B275" s="128"/>
      <c r="D275" s="12"/>
      <c r="F275" s="12"/>
      <c r="H275" s="31"/>
    </row>
    <row r="276" spans="1:16" s="18" customFormat="1" ht="10.9" customHeight="1">
      <c r="B276" s="128"/>
      <c r="D276" s="12"/>
      <c r="F276" s="12"/>
      <c r="H276" s="31"/>
    </row>
    <row r="277" spans="1:16" ht="10.9" customHeight="1">
      <c r="A277" s="18"/>
      <c r="B277" s="128"/>
      <c r="C277" s="18"/>
      <c r="D277" s="12"/>
      <c r="E277" s="18"/>
      <c r="F277" s="12"/>
      <c r="G277" s="18"/>
      <c r="H277" s="31"/>
      <c r="O277" s="18"/>
      <c r="P277" s="18"/>
    </row>
    <row r="278" spans="1:16" ht="10.9" customHeight="1">
      <c r="A278" s="18"/>
      <c r="B278" s="128"/>
      <c r="C278" s="18"/>
      <c r="D278" s="12"/>
      <c r="E278" s="18"/>
      <c r="F278" s="12"/>
      <c r="G278" s="18"/>
      <c r="H278" s="31"/>
    </row>
    <row r="279" spans="1:16" ht="10.9" customHeight="1">
      <c r="A279" s="18"/>
      <c r="B279" s="128"/>
      <c r="C279" s="18"/>
      <c r="D279" s="12"/>
      <c r="E279" s="18"/>
      <c r="F279" s="12"/>
      <c r="G279" s="18"/>
      <c r="H279" s="31"/>
    </row>
    <row r="280" spans="1:16" ht="10.9" customHeight="1">
      <c r="A280" s="18"/>
      <c r="B280" s="128"/>
      <c r="C280" s="18"/>
      <c r="D280" s="12"/>
      <c r="E280" s="18"/>
      <c r="F280" s="12"/>
      <c r="G280" s="18"/>
      <c r="H280" s="31"/>
    </row>
    <row r="281" spans="1:16" ht="10.9" customHeight="1">
      <c r="A281" s="18"/>
      <c r="B281" s="128"/>
      <c r="C281" s="18"/>
      <c r="D281" s="12"/>
      <c r="E281" s="18"/>
      <c r="F281" s="12"/>
      <c r="G281" s="18"/>
      <c r="H281" s="31"/>
    </row>
    <row r="282" spans="1:16" ht="10.9" customHeight="1">
      <c r="A282" s="18"/>
      <c r="B282" s="128"/>
      <c r="C282" s="18"/>
      <c r="D282" s="12"/>
      <c r="E282" s="18"/>
      <c r="F282" s="12"/>
      <c r="G282" s="18"/>
      <c r="H282" s="31"/>
    </row>
    <row r="283" spans="1:16" ht="10.9" customHeight="1">
      <c r="H283" s="31"/>
    </row>
    <row r="284" spans="1:16" ht="10.9" customHeight="1">
      <c r="H284" s="31"/>
    </row>
    <row r="285" spans="1:16" ht="10.9" customHeight="1">
      <c r="H285" s="31"/>
    </row>
    <row r="286" spans="1:16" ht="10.9" customHeight="1">
      <c r="H286" s="31"/>
    </row>
    <row r="287" spans="1:16" ht="10.9" customHeight="1">
      <c r="H287" s="31"/>
    </row>
    <row r="288" spans="1:16" ht="10.9" customHeight="1">
      <c r="H288" s="31"/>
    </row>
    <row r="289" spans="1:16" ht="10.9" customHeight="1">
      <c r="H289" s="31"/>
    </row>
    <row r="290" spans="1:16" ht="10.9" customHeight="1">
      <c r="H290" s="31"/>
    </row>
    <row r="291" spans="1:16" ht="10.9" customHeight="1">
      <c r="H291" s="31"/>
    </row>
    <row r="294" spans="1:16" s="7" customFormat="1">
      <c r="A294" s="1"/>
      <c r="B294" s="120"/>
      <c r="C294" s="2"/>
      <c r="D294" s="5"/>
      <c r="E294" s="2"/>
      <c r="F294" s="5"/>
      <c r="G294" s="1"/>
      <c r="O294" s="1"/>
      <c r="P294" s="1"/>
    </row>
    <row r="295" spans="1:16" s="7" customFormat="1">
      <c r="A295" s="1"/>
      <c r="B295" s="120"/>
      <c r="C295" s="2"/>
      <c r="D295" s="5"/>
      <c r="E295" s="2"/>
      <c r="F295" s="5"/>
      <c r="G295" s="1"/>
    </row>
    <row r="296" spans="1:16" s="7" customFormat="1">
      <c r="A296" s="1"/>
      <c r="B296" s="120"/>
      <c r="C296" s="2"/>
      <c r="D296" s="5"/>
      <c r="E296" s="2"/>
      <c r="F296" s="5"/>
      <c r="G296" s="1"/>
    </row>
    <row r="297" spans="1:16" ht="17.45" customHeight="1">
      <c r="O297" s="7"/>
      <c r="P297" s="7"/>
    </row>
    <row r="298" spans="1:16" ht="17.45" customHeight="1"/>
    <row r="299" spans="1:16" ht="17.45" customHeight="1"/>
    <row r="300" spans="1:16">
      <c r="A300" s="7"/>
      <c r="B300" s="121"/>
      <c r="C300" s="7"/>
      <c r="D300" s="30"/>
      <c r="E300" s="7"/>
      <c r="F300" s="30"/>
      <c r="G300" s="7"/>
    </row>
    <row r="301" spans="1:16">
      <c r="A301" s="7"/>
      <c r="B301" s="121"/>
      <c r="C301" s="7"/>
      <c r="D301" s="30"/>
      <c r="E301" s="7"/>
      <c r="F301" s="30"/>
      <c r="G301" s="7"/>
    </row>
    <row r="302" spans="1:16" ht="21.75" customHeight="1">
      <c r="A302" s="7"/>
      <c r="B302" s="121"/>
      <c r="C302" s="7"/>
      <c r="D302" s="30"/>
      <c r="E302" s="7"/>
      <c r="F302" s="30"/>
      <c r="G302" s="7"/>
    </row>
    <row r="316" spans="2:4" s="1" customFormat="1">
      <c r="B316" s="120"/>
      <c r="D316" s="22"/>
    </row>
    <row r="317" spans="2:4" s="1" customFormat="1">
      <c r="B317" s="120"/>
      <c r="D317" s="22"/>
    </row>
    <row r="318" spans="2:4" s="1" customFormat="1">
      <c r="B318" s="120"/>
      <c r="D318" s="22"/>
    </row>
    <row r="319" spans="2:4" s="1" customFormat="1">
      <c r="B319" s="120"/>
      <c r="D319" s="22"/>
    </row>
    <row r="320" spans="2:4" s="1" customFormat="1">
      <c r="B320" s="120"/>
      <c r="D320" s="22"/>
    </row>
    <row r="321" spans="2:4" s="1" customFormat="1">
      <c r="B321" s="120"/>
      <c r="D321" s="22"/>
    </row>
    <row r="322" spans="2:4" s="1" customFormat="1">
      <c r="B322" s="120"/>
      <c r="D322" s="22"/>
    </row>
    <row r="323" spans="2:4" s="1" customFormat="1">
      <c r="B323" s="120"/>
      <c r="D323" s="22"/>
    </row>
    <row r="324" spans="2:4" s="1" customFormat="1">
      <c r="B324" s="120"/>
      <c r="D324" s="22"/>
    </row>
    <row r="325" spans="2:4" s="1" customFormat="1">
      <c r="B325" s="120"/>
      <c r="D325" s="22"/>
    </row>
    <row r="326" spans="2:4" s="1" customFormat="1">
      <c r="B326" s="120"/>
      <c r="D326" s="22"/>
    </row>
    <row r="327" spans="2:4" s="1" customFormat="1">
      <c r="B327" s="120"/>
      <c r="D327" s="22"/>
    </row>
    <row r="328" spans="2:4" s="1" customFormat="1">
      <c r="B328" s="120"/>
      <c r="D328" s="22"/>
    </row>
    <row r="329" spans="2:4" s="1" customFormat="1">
      <c r="B329" s="120"/>
      <c r="D329" s="22"/>
    </row>
    <row r="330" spans="2:4" s="1" customFormat="1">
      <c r="B330" s="120"/>
      <c r="D330" s="22"/>
    </row>
    <row r="331" spans="2:4" s="1" customFormat="1">
      <c r="B331" s="120"/>
      <c r="D331" s="22"/>
    </row>
    <row r="332" spans="2:4" s="1" customFormat="1">
      <c r="B332" s="120"/>
      <c r="D332" s="22"/>
    </row>
    <row r="333" spans="2:4" s="1" customFormat="1">
      <c r="B333" s="120"/>
      <c r="D333" s="22"/>
    </row>
    <row r="334" spans="2:4" s="1" customFormat="1">
      <c r="B334" s="120"/>
      <c r="D334" s="22"/>
    </row>
    <row r="335" spans="2:4" s="1" customFormat="1">
      <c r="B335" s="120"/>
      <c r="D335" s="22"/>
    </row>
    <row r="336" spans="2:4" s="1" customFormat="1">
      <c r="B336" s="120"/>
      <c r="D336" s="22"/>
    </row>
    <row r="337" spans="2:4" s="1" customFormat="1">
      <c r="B337" s="120"/>
      <c r="D337" s="22"/>
    </row>
    <row r="338" spans="2:4" s="1" customFormat="1">
      <c r="B338" s="120"/>
      <c r="D338" s="22"/>
    </row>
    <row r="339" spans="2:4" s="1" customFormat="1">
      <c r="B339" s="120"/>
      <c r="D339" s="22"/>
    </row>
    <row r="340" spans="2:4" s="1" customFormat="1">
      <c r="B340" s="120"/>
      <c r="D340" s="22"/>
    </row>
    <row r="341" spans="2:4" s="1" customFormat="1">
      <c r="B341" s="120"/>
      <c r="D341" s="22"/>
    </row>
    <row r="342" spans="2:4" s="1" customFormat="1">
      <c r="B342" s="120"/>
      <c r="D342" s="22"/>
    </row>
    <row r="343" spans="2:4" s="1" customFormat="1">
      <c r="B343" s="120"/>
      <c r="D343" s="22"/>
    </row>
    <row r="344" spans="2:4" s="1" customFormat="1">
      <c r="B344" s="120"/>
      <c r="D344" s="22"/>
    </row>
    <row r="345" spans="2:4" s="1" customFormat="1">
      <c r="B345" s="120"/>
      <c r="D345" s="22"/>
    </row>
    <row r="346" spans="2:4" s="1" customFormat="1">
      <c r="B346" s="120"/>
      <c r="D346" s="22"/>
    </row>
    <row r="347" spans="2:4" s="1" customFormat="1">
      <c r="B347" s="120"/>
      <c r="D347" s="22"/>
    </row>
    <row r="348" spans="2:4" s="1" customFormat="1">
      <c r="B348" s="120"/>
      <c r="D348" s="22"/>
    </row>
    <row r="349" spans="2:4" s="1" customFormat="1">
      <c r="B349" s="120"/>
      <c r="D349" s="22"/>
    </row>
    <row r="350" spans="2:4" s="1" customFormat="1">
      <c r="B350" s="120"/>
      <c r="D350" s="22"/>
    </row>
    <row r="351" spans="2:4" s="1" customFormat="1">
      <c r="B351" s="120"/>
      <c r="D351" s="22"/>
    </row>
    <row r="352" spans="2:4" s="1" customFormat="1">
      <c r="B352" s="120"/>
      <c r="D352" s="22"/>
    </row>
    <row r="353" spans="2:4" s="1" customFormat="1">
      <c r="B353" s="120"/>
      <c r="D353" s="22"/>
    </row>
    <row r="354" spans="2:4" s="1" customFormat="1">
      <c r="B354" s="120"/>
      <c r="D354" s="22"/>
    </row>
    <row r="355" spans="2:4" s="1" customFormat="1">
      <c r="B355" s="120"/>
      <c r="D355" s="22"/>
    </row>
    <row r="356" spans="2:4" s="1" customFormat="1">
      <c r="B356" s="120"/>
      <c r="D356" s="22"/>
    </row>
    <row r="357" spans="2:4" s="1" customFormat="1">
      <c r="B357" s="120"/>
      <c r="D357" s="22"/>
    </row>
    <row r="358" spans="2:4" s="1" customFormat="1">
      <c r="B358" s="120"/>
      <c r="D358" s="22"/>
    </row>
    <row r="359" spans="2:4" s="1" customFormat="1">
      <c r="B359" s="120"/>
      <c r="D359" s="22"/>
    </row>
    <row r="360" spans="2:4" s="1" customFormat="1">
      <c r="B360" s="120"/>
      <c r="D360" s="22"/>
    </row>
    <row r="361" spans="2:4" s="1" customFormat="1">
      <c r="B361" s="120"/>
      <c r="D361" s="22"/>
    </row>
    <row r="362" spans="2:4" s="1" customFormat="1">
      <c r="B362" s="120"/>
      <c r="D362" s="22"/>
    </row>
    <row r="363" spans="2:4" s="1" customFormat="1">
      <c r="B363" s="120"/>
      <c r="D363" s="22"/>
    </row>
    <row r="364" spans="2:4" s="1" customFormat="1">
      <c r="B364" s="120"/>
      <c r="D364" s="22"/>
    </row>
    <row r="365" spans="2:4" s="1" customFormat="1">
      <c r="B365" s="120"/>
      <c r="D365" s="22"/>
    </row>
    <row r="366" spans="2:4" s="1" customFormat="1">
      <c r="B366" s="120"/>
      <c r="D366" s="22"/>
    </row>
    <row r="367" spans="2:4" s="1" customFormat="1">
      <c r="B367" s="120"/>
      <c r="D367" s="22"/>
    </row>
    <row r="368" spans="2:4" s="1" customFormat="1">
      <c r="B368" s="120"/>
      <c r="D368" s="22"/>
    </row>
    <row r="369" spans="2:4" s="1" customFormat="1">
      <c r="B369" s="120"/>
      <c r="D369" s="22"/>
    </row>
    <row r="370" spans="2:4" s="1" customFormat="1">
      <c r="B370" s="120"/>
      <c r="D370" s="22"/>
    </row>
    <row r="371" spans="2:4" s="1" customFormat="1">
      <c r="B371" s="120"/>
      <c r="D371" s="22"/>
    </row>
    <row r="372" spans="2:4" s="1" customFormat="1">
      <c r="B372" s="120"/>
      <c r="D372" s="22"/>
    </row>
    <row r="373" spans="2:4" s="1" customFormat="1">
      <c r="B373" s="120"/>
      <c r="D373" s="22"/>
    </row>
    <row r="374" spans="2:4" s="1" customFormat="1">
      <c r="B374" s="120"/>
      <c r="D374" s="22"/>
    </row>
    <row r="375" spans="2:4" s="1" customFormat="1">
      <c r="B375" s="120"/>
      <c r="D375" s="22"/>
    </row>
    <row r="376" spans="2:4" s="1" customFormat="1">
      <c r="B376" s="120"/>
      <c r="D376" s="22"/>
    </row>
    <row r="377" spans="2:4" s="1" customFormat="1">
      <c r="B377" s="120"/>
      <c r="D377" s="22"/>
    </row>
    <row r="378" spans="2:4" s="1" customFormat="1">
      <c r="B378" s="120"/>
      <c r="D378" s="22"/>
    </row>
    <row r="379" spans="2:4" s="1" customFormat="1">
      <c r="B379" s="120"/>
      <c r="D379" s="22"/>
    </row>
    <row r="380" spans="2:4" s="1" customFormat="1">
      <c r="B380" s="120"/>
      <c r="D380" s="22"/>
    </row>
    <row r="381" spans="2:4" s="1" customFormat="1">
      <c r="B381" s="120"/>
      <c r="D381" s="22"/>
    </row>
    <row r="382" spans="2:4" s="1" customFormat="1">
      <c r="B382" s="120"/>
      <c r="D382" s="22"/>
    </row>
    <row r="383" spans="2:4" s="1" customFormat="1">
      <c r="B383" s="120"/>
      <c r="D383" s="22"/>
    </row>
    <row r="384" spans="2:4" s="1" customFormat="1">
      <c r="B384" s="120"/>
      <c r="D384" s="22"/>
    </row>
    <row r="385" spans="2:4" s="1" customFormat="1">
      <c r="B385" s="120"/>
      <c r="D385" s="22"/>
    </row>
    <row r="386" spans="2:4" s="1" customFormat="1">
      <c r="B386" s="120"/>
      <c r="D386" s="22"/>
    </row>
    <row r="387" spans="2:4" s="1" customFormat="1">
      <c r="B387" s="120"/>
      <c r="D387" s="22"/>
    </row>
    <row r="388" spans="2:4" s="1" customFormat="1">
      <c r="B388" s="120"/>
      <c r="D388" s="22"/>
    </row>
    <row r="389" spans="2:4" s="1" customFormat="1">
      <c r="B389" s="120"/>
      <c r="D389" s="22"/>
    </row>
    <row r="390" spans="2:4" s="1" customFormat="1">
      <c r="B390" s="120"/>
      <c r="D390" s="22"/>
    </row>
    <row r="391" spans="2:4" s="1" customFormat="1">
      <c r="B391" s="120"/>
      <c r="D391" s="22"/>
    </row>
    <row r="392" spans="2:4" s="1" customFormat="1">
      <c r="B392" s="120"/>
      <c r="D392" s="22"/>
    </row>
    <row r="393" spans="2:4" s="1" customFormat="1">
      <c r="B393" s="120"/>
      <c r="D393" s="22"/>
    </row>
    <row r="394" spans="2:4" s="1" customFormat="1">
      <c r="B394" s="120"/>
      <c r="D394" s="22"/>
    </row>
    <row r="395" spans="2:4" s="1" customFormat="1">
      <c r="B395" s="120"/>
      <c r="D395" s="22"/>
    </row>
    <row r="396" spans="2:4" s="1" customFormat="1">
      <c r="B396" s="120"/>
      <c r="D396" s="22"/>
    </row>
    <row r="397" spans="2:4" s="1" customFormat="1">
      <c r="B397" s="120"/>
      <c r="D397" s="22"/>
    </row>
    <row r="398" spans="2:4" s="1" customFormat="1">
      <c r="B398" s="120"/>
      <c r="D398" s="22"/>
    </row>
    <row r="399" spans="2:4" s="1" customFormat="1">
      <c r="B399" s="120"/>
      <c r="D399" s="22"/>
    </row>
    <row r="400" spans="2:4" s="1" customFormat="1">
      <c r="B400" s="120"/>
      <c r="D400" s="22"/>
    </row>
    <row r="401" spans="2:4" s="1" customFormat="1">
      <c r="B401" s="120"/>
      <c r="D401" s="22"/>
    </row>
    <row r="402" spans="2:4" s="1" customFormat="1">
      <c r="B402" s="120"/>
      <c r="D402" s="22"/>
    </row>
    <row r="403" spans="2:4" s="1" customFormat="1">
      <c r="B403" s="120"/>
      <c r="D403" s="22"/>
    </row>
    <row r="404" spans="2:4" s="1" customFormat="1">
      <c r="B404" s="120"/>
      <c r="D404" s="22"/>
    </row>
    <row r="405" spans="2:4" s="1" customFormat="1">
      <c r="B405" s="120"/>
      <c r="D405" s="22"/>
    </row>
    <row r="406" spans="2:4" s="1" customFormat="1">
      <c r="B406" s="120"/>
      <c r="D406" s="22"/>
    </row>
    <row r="407" spans="2:4" s="1" customFormat="1">
      <c r="B407" s="120"/>
      <c r="D407" s="22"/>
    </row>
    <row r="408" spans="2:4" s="1" customFormat="1">
      <c r="B408" s="120"/>
      <c r="D408" s="22"/>
    </row>
    <row r="409" spans="2:4" s="1" customFormat="1">
      <c r="B409" s="120"/>
      <c r="D409" s="22"/>
    </row>
    <row r="410" spans="2:4" s="1" customFormat="1">
      <c r="B410" s="120"/>
      <c r="D410" s="22"/>
    </row>
    <row r="411" spans="2:4" s="1" customFormat="1">
      <c r="B411" s="120"/>
      <c r="D411" s="22"/>
    </row>
    <row r="412" spans="2:4" s="1" customFormat="1">
      <c r="B412" s="120"/>
      <c r="D412" s="22"/>
    </row>
    <row r="413" spans="2:4" s="1" customFormat="1">
      <c r="B413" s="120"/>
      <c r="D413" s="22"/>
    </row>
    <row r="414" spans="2:4" s="1" customFormat="1">
      <c r="B414" s="120"/>
      <c r="D414" s="22"/>
    </row>
    <row r="415" spans="2:4" s="1" customFormat="1">
      <c r="B415" s="120"/>
      <c r="D415" s="22"/>
    </row>
    <row r="416" spans="2:4" s="1" customFormat="1">
      <c r="B416" s="120"/>
      <c r="D416" s="22"/>
    </row>
    <row r="417" spans="2:4" s="1" customFormat="1">
      <c r="B417" s="120"/>
      <c r="D417" s="22"/>
    </row>
    <row r="418" spans="2:4" s="1" customFormat="1">
      <c r="B418" s="120"/>
      <c r="D418" s="22"/>
    </row>
    <row r="419" spans="2:4" s="1" customFormat="1">
      <c r="B419" s="120"/>
      <c r="D419" s="22"/>
    </row>
    <row r="420" spans="2:4" s="1" customFormat="1">
      <c r="B420" s="120"/>
      <c r="D420" s="22"/>
    </row>
    <row r="421" spans="2:4" s="1" customFormat="1">
      <c r="B421" s="120"/>
      <c r="D421" s="22"/>
    </row>
    <row r="422" spans="2:4" s="1" customFormat="1">
      <c r="B422" s="120"/>
      <c r="D422" s="22"/>
    </row>
    <row r="423" spans="2:4" s="1" customFormat="1">
      <c r="B423" s="120"/>
      <c r="D423" s="22"/>
    </row>
    <row r="424" spans="2:4" s="1" customFormat="1">
      <c r="B424" s="120"/>
      <c r="D424" s="22"/>
    </row>
    <row r="425" spans="2:4" s="1" customFormat="1">
      <c r="B425" s="120"/>
      <c r="D425" s="22"/>
    </row>
    <row r="426" spans="2:4" s="1" customFormat="1">
      <c r="B426" s="120"/>
      <c r="D426" s="22"/>
    </row>
    <row r="427" spans="2:4" s="1" customFormat="1">
      <c r="B427" s="120"/>
      <c r="D427" s="22"/>
    </row>
    <row r="428" spans="2:4" s="1" customFormat="1">
      <c r="B428" s="120"/>
      <c r="D428" s="22"/>
    </row>
    <row r="429" spans="2:4" s="1" customFormat="1">
      <c r="B429" s="120"/>
      <c r="D429" s="22"/>
    </row>
    <row r="430" spans="2:4" s="1" customFormat="1">
      <c r="B430" s="120"/>
      <c r="D430" s="22"/>
    </row>
    <row r="431" spans="2:4" s="1" customFormat="1">
      <c r="B431" s="120"/>
      <c r="D431" s="22"/>
    </row>
    <row r="432" spans="2:4" s="1" customFormat="1">
      <c r="B432" s="120"/>
      <c r="D432" s="22"/>
    </row>
    <row r="433" spans="2:4" s="1" customFormat="1">
      <c r="B433" s="120"/>
      <c r="D433" s="22"/>
    </row>
    <row r="434" spans="2:4" s="1" customFormat="1">
      <c r="B434" s="120"/>
      <c r="D434" s="22"/>
    </row>
    <row r="435" spans="2:4" s="1" customFormat="1">
      <c r="B435" s="120"/>
      <c r="D435" s="22"/>
    </row>
    <row r="436" spans="2:4" s="1" customFormat="1">
      <c r="B436" s="120"/>
      <c r="D436" s="22"/>
    </row>
    <row r="437" spans="2:4" s="1" customFormat="1">
      <c r="B437" s="120"/>
      <c r="D437" s="22"/>
    </row>
    <row r="438" spans="2:4" s="1" customFormat="1">
      <c r="B438" s="120"/>
      <c r="D438" s="22"/>
    </row>
    <row r="439" spans="2:4" s="1" customFormat="1">
      <c r="B439" s="120"/>
      <c r="D439" s="22"/>
    </row>
    <row r="440" spans="2:4" s="1" customFormat="1">
      <c r="B440" s="120"/>
      <c r="D440" s="22"/>
    </row>
    <row r="441" spans="2:4" s="1" customFormat="1">
      <c r="B441" s="120"/>
      <c r="D441" s="22"/>
    </row>
    <row r="442" spans="2:4" s="1" customFormat="1">
      <c r="B442" s="120"/>
      <c r="D442" s="22"/>
    </row>
    <row r="443" spans="2:4" s="1" customFormat="1">
      <c r="B443" s="120"/>
      <c r="D443" s="22"/>
    </row>
    <row r="444" spans="2:4" s="1" customFormat="1">
      <c r="B444" s="120"/>
      <c r="D444" s="22"/>
    </row>
    <row r="445" spans="2:4" s="1" customFormat="1">
      <c r="B445" s="120"/>
      <c r="D445" s="22"/>
    </row>
    <row r="446" spans="2:4" s="1" customFormat="1">
      <c r="B446" s="120"/>
      <c r="D446" s="22"/>
    </row>
    <row r="447" spans="2:4" s="1" customFormat="1">
      <c r="B447" s="120"/>
      <c r="D447" s="22"/>
    </row>
    <row r="448" spans="2:4" s="1" customFormat="1">
      <c r="B448" s="120"/>
      <c r="D448" s="22"/>
    </row>
    <row r="449" spans="2:4" s="1" customFormat="1">
      <c r="B449" s="120"/>
      <c r="D449" s="22"/>
    </row>
    <row r="450" spans="2:4" s="1" customFormat="1">
      <c r="B450" s="120"/>
      <c r="D450" s="22"/>
    </row>
    <row r="451" spans="2:4" s="1" customFormat="1">
      <c r="B451" s="120"/>
      <c r="D451" s="22"/>
    </row>
    <row r="452" spans="2:4" s="1" customFormat="1">
      <c r="B452" s="120"/>
      <c r="D452" s="22"/>
    </row>
    <row r="453" spans="2:4" s="1" customFormat="1">
      <c r="B453" s="120"/>
      <c r="D453" s="22"/>
    </row>
    <row r="454" spans="2:4" s="1" customFormat="1">
      <c r="B454" s="120"/>
      <c r="D454" s="22"/>
    </row>
    <row r="455" spans="2:4" s="1" customFormat="1">
      <c r="B455" s="120"/>
      <c r="D455" s="22"/>
    </row>
    <row r="456" spans="2:4" s="1" customFormat="1">
      <c r="B456" s="120"/>
      <c r="D456" s="22"/>
    </row>
    <row r="457" spans="2:4" s="1" customFormat="1">
      <c r="B457" s="120"/>
      <c r="D457" s="22"/>
    </row>
    <row r="458" spans="2:4" s="1" customFormat="1">
      <c r="B458" s="120"/>
      <c r="D458" s="22"/>
    </row>
    <row r="459" spans="2:4" s="1" customFormat="1">
      <c r="B459" s="120"/>
      <c r="D459" s="22"/>
    </row>
    <row r="460" spans="2:4" s="1" customFormat="1">
      <c r="B460" s="120"/>
      <c r="D460" s="22"/>
    </row>
    <row r="461" spans="2:4" s="1" customFormat="1">
      <c r="B461" s="120"/>
      <c r="D461" s="22"/>
    </row>
    <row r="462" spans="2:4" s="1" customFormat="1">
      <c r="B462" s="120"/>
      <c r="D462" s="22"/>
    </row>
    <row r="463" spans="2:4" s="1" customFormat="1">
      <c r="B463" s="120"/>
      <c r="D463" s="22"/>
    </row>
    <row r="464" spans="2:4" s="1" customFormat="1">
      <c r="B464" s="120"/>
      <c r="D464" s="22"/>
    </row>
    <row r="465" spans="2:4" s="1" customFormat="1">
      <c r="B465" s="120"/>
      <c r="D465" s="22"/>
    </row>
    <row r="466" spans="2:4" s="1" customFormat="1">
      <c r="B466" s="120"/>
      <c r="D466" s="22"/>
    </row>
    <row r="467" spans="2:4" s="1" customFormat="1">
      <c r="B467" s="120"/>
      <c r="D467" s="22"/>
    </row>
    <row r="468" spans="2:4" s="1" customFormat="1">
      <c r="B468" s="120"/>
      <c r="D468" s="22"/>
    </row>
    <row r="469" spans="2:4" s="1" customFormat="1">
      <c r="B469" s="120"/>
      <c r="D469" s="22"/>
    </row>
    <row r="470" spans="2:4" s="1" customFormat="1">
      <c r="B470" s="120"/>
      <c r="D470" s="22"/>
    </row>
    <row r="471" spans="2:4" s="1" customFormat="1">
      <c r="B471" s="120"/>
      <c r="D471" s="22"/>
    </row>
    <row r="472" spans="2:4" s="1" customFormat="1">
      <c r="B472" s="120"/>
      <c r="D472" s="22"/>
    </row>
    <row r="473" spans="2:4" s="1" customFormat="1">
      <c r="B473" s="120"/>
      <c r="D473" s="22"/>
    </row>
    <row r="474" spans="2:4" s="1" customFormat="1">
      <c r="B474" s="120"/>
      <c r="D474" s="22"/>
    </row>
    <row r="475" spans="2:4" s="1" customFormat="1">
      <c r="B475" s="120"/>
      <c r="D475" s="22"/>
    </row>
    <row r="476" spans="2:4" s="1" customFormat="1">
      <c r="B476" s="120"/>
      <c r="D476" s="22"/>
    </row>
    <row r="477" spans="2:4" s="1" customFormat="1">
      <c r="B477" s="120"/>
      <c r="D477" s="22"/>
    </row>
    <row r="478" spans="2:4" s="1" customFormat="1">
      <c r="B478" s="120"/>
      <c r="D478" s="22"/>
    </row>
    <row r="479" spans="2:4" s="1" customFormat="1">
      <c r="B479" s="120"/>
      <c r="D479" s="22"/>
    </row>
    <row r="480" spans="2:4" s="1" customFormat="1">
      <c r="B480" s="120"/>
      <c r="D480" s="22"/>
    </row>
    <row r="481" spans="2:4" s="1" customFormat="1">
      <c r="B481" s="120"/>
      <c r="D481" s="22"/>
    </row>
    <row r="482" spans="2:4" s="1" customFormat="1">
      <c r="B482" s="120"/>
      <c r="D482" s="22"/>
    </row>
    <row r="483" spans="2:4" s="1" customFormat="1">
      <c r="B483" s="120"/>
      <c r="D483" s="22"/>
    </row>
    <row r="484" spans="2:4" s="1" customFormat="1">
      <c r="B484" s="120"/>
      <c r="D484" s="22"/>
    </row>
    <row r="485" spans="2:4" s="1" customFormat="1">
      <c r="B485" s="120"/>
      <c r="D485" s="22"/>
    </row>
    <row r="486" spans="2:4" s="1" customFormat="1">
      <c r="B486" s="120"/>
      <c r="D486" s="22"/>
    </row>
    <row r="487" spans="2:4" s="1" customFormat="1">
      <c r="B487" s="120"/>
      <c r="D487" s="22"/>
    </row>
    <row r="488" spans="2:4" s="1" customFormat="1">
      <c r="B488" s="120"/>
      <c r="D488" s="22"/>
    </row>
    <row r="489" spans="2:4" s="1" customFormat="1">
      <c r="B489" s="120"/>
      <c r="D489" s="22"/>
    </row>
    <row r="490" spans="2:4" s="1" customFormat="1">
      <c r="B490" s="120"/>
      <c r="D490" s="22"/>
    </row>
    <row r="491" spans="2:4" s="1" customFormat="1">
      <c r="B491" s="120"/>
      <c r="D491" s="22"/>
    </row>
    <row r="492" spans="2:4" s="1" customFormat="1">
      <c r="B492" s="120"/>
      <c r="D492" s="22"/>
    </row>
    <row r="493" spans="2:4" s="1" customFormat="1">
      <c r="B493" s="120"/>
      <c r="D493" s="22"/>
    </row>
    <row r="494" spans="2:4" s="1" customFormat="1">
      <c r="B494" s="120"/>
      <c r="D494" s="22"/>
    </row>
    <row r="495" spans="2:4" s="1" customFormat="1">
      <c r="B495" s="120"/>
      <c r="D495" s="22"/>
    </row>
    <row r="496" spans="2:4" s="1" customFormat="1">
      <c r="B496" s="120"/>
      <c r="D496" s="22"/>
    </row>
    <row r="497" spans="2:4" s="1" customFormat="1">
      <c r="B497" s="120"/>
      <c r="D497" s="22"/>
    </row>
    <row r="498" spans="2:4" s="1" customFormat="1">
      <c r="B498" s="120"/>
      <c r="D498" s="22"/>
    </row>
    <row r="499" spans="2:4" s="1" customFormat="1">
      <c r="B499" s="120"/>
      <c r="D499" s="22"/>
    </row>
    <row r="500" spans="2:4" s="1" customFormat="1">
      <c r="B500" s="120"/>
      <c r="D500" s="22"/>
    </row>
    <row r="501" spans="2:4" s="1" customFormat="1">
      <c r="B501" s="120"/>
      <c r="D501" s="22"/>
    </row>
    <row r="502" spans="2:4" s="1" customFormat="1">
      <c r="B502" s="120"/>
      <c r="D502" s="22"/>
    </row>
    <row r="503" spans="2:4" s="1" customFormat="1">
      <c r="B503" s="120"/>
      <c r="D503" s="22"/>
    </row>
    <row r="504" spans="2:4" s="1" customFormat="1">
      <c r="B504" s="120"/>
      <c r="D504" s="22"/>
    </row>
    <row r="505" spans="2:4" s="1" customFormat="1">
      <c r="B505" s="120"/>
      <c r="D505" s="22"/>
    </row>
    <row r="506" spans="2:4" s="1" customFormat="1">
      <c r="B506" s="120"/>
      <c r="D506" s="22"/>
    </row>
    <row r="507" spans="2:4" s="1" customFormat="1">
      <c r="B507" s="120"/>
      <c r="D507" s="22"/>
    </row>
    <row r="508" spans="2:4" s="1" customFormat="1">
      <c r="B508" s="120"/>
      <c r="D508" s="22"/>
    </row>
    <row r="509" spans="2:4" s="1" customFormat="1">
      <c r="B509" s="120"/>
      <c r="D509" s="22"/>
    </row>
    <row r="510" spans="2:4" s="1" customFormat="1">
      <c r="B510" s="120"/>
      <c r="D510" s="22"/>
    </row>
    <row r="511" spans="2:4" s="1" customFormat="1">
      <c r="B511" s="120"/>
      <c r="D511" s="22"/>
    </row>
    <row r="512" spans="2:4" s="1" customFormat="1">
      <c r="B512" s="120"/>
      <c r="D512" s="22"/>
    </row>
    <row r="513" spans="2:4" s="1" customFormat="1">
      <c r="B513" s="120"/>
      <c r="D513" s="22"/>
    </row>
    <row r="514" spans="2:4" s="1" customFormat="1">
      <c r="B514" s="120"/>
      <c r="D514" s="22"/>
    </row>
    <row r="515" spans="2:4" s="1" customFormat="1">
      <c r="B515" s="120"/>
      <c r="D515" s="22"/>
    </row>
    <row r="516" spans="2:4" s="1" customFormat="1">
      <c r="B516" s="120"/>
      <c r="D516" s="22"/>
    </row>
    <row r="517" spans="2:4" s="1" customFormat="1">
      <c r="B517" s="120"/>
      <c r="D517" s="22"/>
    </row>
    <row r="518" spans="2:4" s="1" customFormat="1">
      <c r="B518" s="120"/>
      <c r="D518" s="22"/>
    </row>
    <row r="519" spans="2:4" s="1" customFormat="1">
      <c r="B519" s="120"/>
      <c r="D519" s="22"/>
    </row>
    <row r="520" spans="2:4" s="1" customFormat="1">
      <c r="B520" s="120"/>
      <c r="D520" s="22"/>
    </row>
    <row r="521" spans="2:4" s="1" customFormat="1">
      <c r="B521" s="120"/>
      <c r="D521" s="22"/>
    </row>
    <row r="522" spans="2:4" s="1" customFormat="1">
      <c r="B522" s="120"/>
      <c r="D522" s="22"/>
    </row>
    <row r="523" spans="2:4" s="1" customFormat="1">
      <c r="B523" s="120"/>
      <c r="D523" s="22"/>
    </row>
    <row r="524" spans="2:4" s="1" customFormat="1">
      <c r="B524" s="120"/>
      <c r="D524" s="22"/>
    </row>
    <row r="525" spans="2:4" s="1" customFormat="1">
      <c r="B525" s="120"/>
      <c r="D525" s="22"/>
    </row>
    <row r="526" spans="2:4" s="1" customFormat="1">
      <c r="B526" s="120"/>
      <c r="D526" s="22"/>
    </row>
    <row r="527" spans="2:4" s="1" customFormat="1">
      <c r="B527" s="120"/>
      <c r="D527" s="22"/>
    </row>
    <row r="528" spans="2:4" s="1" customFormat="1">
      <c r="B528" s="120"/>
      <c r="D528" s="22"/>
    </row>
    <row r="529" spans="2:4" s="1" customFormat="1">
      <c r="B529" s="120"/>
      <c r="D529" s="22"/>
    </row>
    <row r="530" spans="2:4" s="1" customFormat="1">
      <c r="B530" s="120"/>
      <c r="D530" s="22"/>
    </row>
    <row r="531" spans="2:4" s="1" customFormat="1">
      <c r="B531" s="120"/>
      <c r="D531" s="22"/>
    </row>
    <row r="532" spans="2:4" s="1" customFormat="1">
      <c r="B532" s="120"/>
      <c r="D532" s="22"/>
    </row>
    <row r="533" spans="2:4" s="1" customFormat="1">
      <c r="B533" s="120"/>
      <c r="D533" s="22"/>
    </row>
    <row r="534" spans="2:4" s="1" customFormat="1">
      <c r="B534" s="120"/>
      <c r="D534" s="22"/>
    </row>
    <row r="535" spans="2:4" s="1" customFormat="1">
      <c r="B535" s="120"/>
      <c r="D535" s="22"/>
    </row>
    <row r="536" spans="2:4" s="1" customFormat="1">
      <c r="B536" s="120"/>
      <c r="D536" s="22"/>
    </row>
    <row r="537" spans="2:4" s="1" customFormat="1">
      <c r="B537" s="120"/>
      <c r="D537" s="22"/>
    </row>
    <row r="538" spans="2:4" s="1" customFormat="1">
      <c r="B538" s="120"/>
      <c r="D538" s="22"/>
    </row>
    <row r="539" spans="2:4" s="1" customFormat="1">
      <c r="B539" s="120"/>
      <c r="D539" s="22"/>
    </row>
    <row r="540" spans="2:4" s="1" customFormat="1">
      <c r="B540" s="120"/>
      <c r="D540" s="22"/>
    </row>
    <row r="541" spans="2:4" s="1" customFormat="1">
      <c r="B541" s="120"/>
      <c r="D541" s="22"/>
    </row>
    <row r="542" spans="2:4" s="1" customFormat="1">
      <c r="B542" s="120"/>
      <c r="D542" s="22"/>
    </row>
    <row r="543" spans="2:4" s="1" customFormat="1">
      <c r="B543" s="120"/>
      <c r="D543" s="22"/>
    </row>
    <row r="544" spans="2:4" s="1" customFormat="1">
      <c r="B544" s="120"/>
      <c r="D544" s="22"/>
    </row>
    <row r="545" spans="2:4" s="1" customFormat="1">
      <c r="B545" s="120"/>
      <c r="D545" s="22"/>
    </row>
    <row r="546" spans="2:4" s="1" customFormat="1">
      <c r="B546" s="120"/>
      <c r="D546" s="22"/>
    </row>
    <row r="547" spans="2:4" s="1" customFormat="1">
      <c r="B547" s="120"/>
      <c r="D547" s="22"/>
    </row>
    <row r="548" spans="2:4" s="1" customFormat="1">
      <c r="B548" s="120"/>
      <c r="D548" s="22"/>
    </row>
    <row r="549" spans="2:4" s="1" customFormat="1">
      <c r="B549" s="120"/>
      <c r="D549" s="22"/>
    </row>
    <row r="550" spans="2:4" s="1" customFormat="1">
      <c r="B550" s="120"/>
      <c r="D550" s="22"/>
    </row>
    <row r="551" spans="2:4" s="1" customFormat="1">
      <c r="B551" s="120"/>
      <c r="D551" s="22"/>
    </row>
    <row r="552" spans="2:4" s="1" customFormat="1">
      <c r="B552" s="120"/>
      <c r="D552" s="22"/>
    </row>
    <row r="553" spans="2:4" s="1" customFormat="1">
      <c r="B553" s="120"/>
      <c r="D553" s="22"/>
    </row>
    <row r="554" spans="2:4" s="1" customFormat="1">
      <c r="B554" s="120"/>
      <c r="D554" s="22"/>
    </row>
    <row r="555" spans="2:4" s="1" customFormat="1">
      <c r="B555" s="120"/>
      <c r="D555" s="22"/>
    </row>
    <row r="556" spans="2:4" s="1" customFormat="1">
      <c r="B556" s="120"/>
      <c r="D556" s="22"/>
    </row>
    <row r="557" spans="2:4" s="1" customFormat="1">
      <c r="B557" s="120"/>
      <c r="D557" s="22"/>
    </row>
    <row r="558" spans="2:4" s="1" customFormat="1">
      <c r="B558" s="120"/>
      <c r="D558" s="22"/>
    </row>
    <row r="559" spans="2:4" s="1" customFormat="1">
      <c r="B559" s="120"/>
      <c r="D559" s="22"/>
    </row>
    <row r="560" spans="2:4" s="1" customFormat="1">
      <c r="B560" s="120"/>
      <c r="D560" s="22"/>
    </row>
    <row r="561" spans="2:4" s="1" customFormat="1">
      <c r="B561" s="120"/>
      <c r="D561" s="22"/>
    </row>
    <row r="562" spans="2:4" s="1" customFormat="1">
      <c r="B562" s="120"/>
      <c r="D562" s="22"/>
    </row>
    <row r="563" spans="2:4" s="1" customFormat="1">
      <c r="B563" s="120"/>
      <c r="D563" s="22"/>
    </row>
    <row r="564" spans="2:4" s="1" customFormat="1">
      <c r="B564" s="120"/>
      <c r="D564" s="22"/>
    </row>
    <row r="565" spans="2:4" s="1" customFormat="1">
      <c r="B565" s="120"/>
      <c r="D565" s="22"/>
    </row>
    <row r="566" spans="2:4" s="1" customFormat="1">
      <c r="B566" s="120"/>
      <c r="D566" s="22"/>
    </row>
    <row r="567" spans="2:4" s="1" customFormat="1">
      <c r="B567" s="120"/>
      <c r="D567" s="22"/>
    </row>
    <row r="568" spans="2:4" s="1" customFormat="1">
      <c r="B568" s="120"/>
      <c r="D568" s="22"/>
    </row>
    <row r="569" spans="2:4" s="1" customFormat="1">
      <c r="B569" s="120"/>
      <c r="D569" s="22"/>
    </row>
    <row r="570" spans="2:4" s="1" customFormat="1">
      <c r="B570" s="120"/>
      <c r="D570" s="22"/>
    </row>
    <row r="571" spans="2:4" s="1" customFormat="1">
      <c r="B571" s="120"/>
      <c r="D571" s="22"/>
    </row>
    <row r="572" spans="2:4" s="1" customFormat="1">
      <c r="B572" s="120"/>
      <c r="D572" s="22"/>
    </row>
    <row r="573" spans="2:4" s="1" customFormat="1">
      <c r="B573" s="120"/>
      <c r="D573" s="22"/>
    </row>
    <row r="574" spans="2:4" s="1" customFormat="1">
      <c r="B574" s="120"/>
      <c r="D574" s="22"/>
    </row>
    <row r="575" spans="2:4" s="1" customFormat="1">
      <c r="B575" s="120"/>
      <c r="D575" s="22"/>
    </row>
    <row r="576" spans="2:4" s="1" customFormat="1">
      <c r="B576" s="120"/>
      <c r="D576" s="22"/>
    </row>
    <row r="577" spans="2:4" s="1" customFormat="1">
      <c r="B577" s="120"/>
      <c r="D577" s="22"/>
    </row>
    <row r="578" spans="2:4" s="1" customFormat="1">
      <c r="B578" s="120"/>
      <c r="D578" s="22"/>
    </row>
    <row r="579" spans="2:4" s="1" customFormat="1">
      <c r="B579" s="120"/>
      <c r="D579" s="22"/>
    </row>
    <row r="580" spans="2:4" s="1" customFormat="1">
      <c r="B580" s="120"/>
      <c r="D580" s="22"/>
    </row>
    <row r="581" spans="2:4" s="1" customFormat="1">
      <c r="B581" s="120"/>
      <c r="D581" s="22"/>
    </row>
    <row r="582" spans="2:4" s="1" customFormat="1">
      <c r="B582" s="120"/>
      <c r="D582" s="22"/>
    </row>
    <row r="583" spans="2:4" s="1" customFormat="1">
      <c r="B583" s="120"/>
      <c r="D583" s="22"/>
    </row>
    <row r="584" spans="2:4" s="1" customFormat="1">
      <c r="B584" s="120"/>
      <c r="D584" s="22"/>
    </row>
    <row r="585" spans="2:4" s="1" customFormat="1">
      <c r="B585" s="120"/>
      <c r="D585" s="22"/>
    </row>
    <row r="586" spans="2:4" s="1" customFormat="1">
      <c r="B586" s="120"/>
      <c r="D586" s="22"/>
    </row>
    <row r="587" spans="2:4" s="1" customFormat="1">
      <c r="B587" s="120"/>
      <c r="D587" s="22"/>
    </row>
    <row r="588" spans="2:4" s="1" customFormat="1">
      <c r="B588" s="120"/>
      <c r="D588" s="22"/>
    </row>
    <row r="589" spans="2:4" s="1" customFormat="1">
      <c r="B589" s="120"/>
      <c r="D589" s="22"/>
    </row>
    <row r="590" spans="2:4" s="1" customFormat="1">
      <c r="B590" s="120"/>
      <c r="D590" s="22"/>
    </row>
    <row r="591" spans="2:4" s="1" customFormat="1">
      <c r="B591" s="120"/>
      <c r="D591" s="22"/>
    </row>
    <row r="592" spans="2:4" s="1" customFormat="1">
      <c r="B592" s="120"/>
      <c r="D592" s="22"/>
    </row>
    <row r="593" spans="2:4" s="1" customFormat="1">
      <c r="B593" s="120"/>
      <c r="D593" s="22"/>
    </row>
    <row r="594" spans="2:4" s="1" customFormat="1">
      <c r="B594" s="120"/>
      <c r="D594" s="22"/>
    </row>
    <row r="595" spans="2:4" s="1" customFormat="1">
      <c r="B595" s="120"/>
      <c r="D595" s="22"/>
    </row>
    <row r="596" spans="2:4" s="1" customFormat="1">
      <c r="B596" s="120"/>
      <c r="D596" s="22"/>
    </row>
    <row r="597" spans="2:4" s="1" customFormat="1">
      <c r="B597" s="120"/>
      <c r="D597" s="22"/>
    </row>
    <row r="598" spans="2:4" s="1" customFormat="1">
      <c r="B598" s="120"/>
      <c r="D598" s="22"/>
    </row>
    <row r="599" spans="2:4" s="1" customFormat="1">
      <c r="B599" s="120"/>
      <c r="D599" s="22"/>
    </row>
    <row r="600" spans="2:4" s="1" customFormat="1">
      <c r="B600" s="120"/>
      <c r="D600" s="22"/>
    </row>
    <row r="601" spans="2:4" s="1" customFormat="1">
      <c r="B601" s="120"/>
      <c r="D601" s="22"/>
    </row>
    <row r="602" spans="2:4" s="1" customFormat="1">
      <c r="B602" s="120"/>
      <c r="D602" s="22"/>
    </row>
    <row r="603" spans="2:4" s="1" customFormat="1">
      <c r="B603" s="120"/>
      <c r="D603" s="22"/>
    </row>
    <row r="604" spans="2:4" s="1" customFormat="1">
      <c r="B604" s="120"/>
      <c r="D604" s="22"/>
    </row>
    <row r="605" spans="2:4" s="1" customFormat="1">
      <c r="B605" s="120"/>
      <c r="D605" s="22"/>
    </row>
    <row r="606" spans="2:4" s="1" customFormat="1">
      <c r="B606" s="120"/>
      <c r="D606" s="22"/>
    </row>
    <row r="607" spans="2:4" s="1" customFormat="1">
      <c r="B607" s="120"/>
      <c r="D607" s="22"/>
    </row>
    <row r="608" spans="2:4" s="1" customFormat="1">
      <c r="B608" s="120"/>
      <c r="D608" s="22"/>
    </row>
    <row r="609" spans="2:4" s="1" customFormat="1">
      <c r="B609" s="120"/>
      <c r="D609" s="22"/>
    </row>
    <row r="610" spans="2:4" s="1" customFormat="1">
      <c r="B610" s="120"/>
      <c r="D610" s="22"/>
    </row>
    <row r="611" spans="2:4" s="1" customFormat="1">
      <c r="B611" s="120"/>
      <c r="D611" s="22"/>
    </row>
    <row r="612" spans="2:4" s="1" customFormat="1">
      <c r="B612" s="120"/>
      <c r="D612" s="22"/>
    </row>
    <row r="613" spans="2:4" s="1" customFormat="1">
      <c r="B613" s="120"/>
      <c r="D613" s="22"/>
    </row>
    <row r="614" spans="2:4" s="1" customFormat="1">
      <c r="B614" s="120"/>
      <c r="D614" s="22"/>
    </row>
    <row r="615" spans="2:4" s="1" customFormat="1">
      <c r="B615" s="120"/>
      <c r="D615" s="22"/>
    </row>
    <row r="616" spans="2:4" s="1" customFormat="1">
      <c r="B616" s="120"/>
      <c r="D616" s="22"/>
    </row>
    <row r="617" spans="2:4" s="1" customFormat="1">
      <c r="B617" s="120"/>
      <c r="D617" s="22"/>
    </row>
    <row r="618" spans="2:4" s="1" customFormat="1">
      <c r="B618" s="120"/>
      <c r="D618" s="22"/>
    </row>
    <row r="619" spans="2:4" s="1" customFormat="1">
      <c r="B619" s="120"/>
      <c r="D619" s="22"/>
    </row>
    <row r="620" spans="2:4" s="1" customFormat="1">
      <c r="B620" s="120"/>
      <c r="D620" s="22"/>
    </row>
    <row r="621" spans="2:4" s="1" customFormat="1">
      <c r="B621" s="120"/>
      <c r="D621" s="22"/>
    </row>
    <row r="622" spans="2:4" s="1" customFormat="1">
      <c r="B622" s="120"/>
      <c r="D622" s="22"/>
    </row>
    <row r="623" spans="2:4" s="1" customFormat="1">
      <c r="B623" s="120"/>
      <c r="D623" s="22"/>
    </row>
    <row r="624" spans="2:4" s="1" customFormat="1">
      <c r="B624" s="120"/>
      <c r="D624" s="22"/>
    </row>
    <row r="625" spans="2:4" s="1" customFormat="1">
      <c r="B625" s="120"/>
      <c r="D625" s="22"/>
    </row>
    <row r="626" spans="2:4" s="1" customFormat="1">
      <c r="B626" s="120"/>
      <c r="D626" s="22"/>
    </row>
    <row r="627" spans="2:4" s="1" customFormat="1">
      <c r="B627" s="120"/>
      <c r="D627" s="22"/>
    </row>
    <row r="628" spans="2:4" s="1" customFormat="1">
      <c r="B628" s="120"/>
      <c r="D628" s="22"/>
    </row>
    <row r="629" spans="2:4" s="1" customFormat="1">
      <c r="B629" s="120"/>
      <c r="D629" s="22"/>
    </row>
    <row r="630" spans="2:4" s="1" customFormat="1">
      <c r="B630" s="120"/>
      <c r="D630" s="22"/>
    </row>
    <row r="631" spans="2:4" s="1" customFormat="1">
      <c r="B631" s="120"/>
      <c r="D631" s="22"/>
    </row>
    <row r="632" spans="2:4" s="1" customFormat="1">
      <c r="B632" s="120"/>
      <c r="D632" s="22"/>
    </row>
    <row r="633" spans="2:4" s="1" customFormat="1">
      <c r="B633" s="120"/>
      <c r="D633" s="22"/>
    </row>
    <row r="634" spans="2:4" s="1" customFormat="1">
      <c r="B634" s="120"/>
      <c r="D634" s="22"/>
    </row>
    <row r="635" spans="2:4" s="1" customFormat="1">
      <c r="B635" s="120"/>
      <c r="D635" s="22"/>
    </row>
    <row r="636" spans="2:4" s="1" customFormat="1">
      <c r="B636" s="120"/>
      <c r="D636" s="22"/>
    </row>
    <row r="637" spans="2:4" s="1" customFormat="1">
      <c r="B637" s="120"/>
      <c r="D637" s="22"/>
    </row>
    <row r="638" spans="2:4" s="1" customFormat="1">
      <c r="B638" s="120"/>
      <c r="D638" s="22"/>
    </row>
    <row r="639" spans="2:4" s="1" customFormat="1">
      <c r="B639" s="120"/>
      <c r="D639" s="22"/>
    </row>
    <row r="640" spans="2:4" s="1" customFormat="1">
      <c r="B640" s="120"/>
      <c r="D640" s="22"/>
    </row>
    <row r="641" spans="2:4" s="1" customFormat="1">
      <c r="B641" s="120"/>
      <c r="D641" s="22"/>
    </row>
    <row r="642" spans="2:4" s="1" customFormat="1">
      <c r="B642" s="120"/>
      <c r="D642" s="22"/>
    </row>
    <row r="643" spans="2:4" s="1" customFormat="1">
      <c r="B643" s="120"/>
      <c r="D643" s="22"/>
    </row>
    <row r="644" spans="2:4" s="1" customFormat="1">
      <c r="B644" s="120"/>
      <c r="D644" s="22"/>
    </row>
    <row r="645" spans="2:4" s="1" customFormat="1">
      <c r="B645" s="120"/>
      <c r="D645" s="22"/>
    </row>
    <row r="646" spans="2:4" s="1" customFormat="1">
      <c r="B646" s="120"/>
      <c r="D646" s="22"/>
    </row>
    <row r="647" spans="2:4" s="1" customFormat="1">
      <c r="B647" s="120"/>
      <c r="D647" s="22"/>
    </row>
    <row r="648" spans="2:4" s="1" customFormat="1">
      <c r="B648" s="120"/>
      <c r="D648" s="22"/>
    </row>
    <row r="649" spans="2:4" s="1" customFormat="1">
      <c r="B649" s="120"/>
      <c r="D649" s="22"/>
    </row>
    <row r="650" spans="2:4" s="1" customFormat="1">
      <c r="B650" s="120"/>
      <c r="D650" s="22"/>
    </row>
    <row r="651" spans="2:4" s="1" customFormat="1">
      <c r="B651" s="120"/>
      <c r="D651" s="22"/>
    </row>
    <row r="652" spans="2:4" s="1" customFormat="1">
      <c r="B652" s="120"/>
      <c r="D652" s="22"/>
    </row>
    <row r="653" spans="2:4" s="1" customFormat="1">
      <c r="B653" s="120"/>
      <c r="D653" s="22"/>
    </row>
    <row r="654" spans="2:4" s="1" customFormat="1">
      <c r="B654" s="120"/>
      <c r="D654" s="22"/>
    </row>
    <row r="655" spans="2:4" s="1" customFormat="1">
      <c r="B655" s="120"/>
      <c r="D655" s="22"/>
    </row>
    <row r="656" spans="2:4" s="1" customFormat="1">
      <c r="B656" s="120"/>
      <c r="D656" s="22"/>
    </row>
  </sheetData>
  <mergeCells count="40">
    <mergeCell ref="A133:G133"/>
    <mergeCell ref="A129:G129"/>
    <mergeCell ref="A124:G124"/>
    <mergeCell ref="A164:G164"/>
    <mergeCell ref="A147:G147"/>
    <mergeCell ref="A142:G142"/>
    <mergeCell ref="A138:G138"/>
    <mergeCell ref="A137:G137"/>
    <mergeCell ref="A58:G58"/>
    <mergeCell ref="A53:G53"/>
    <mergeCell ref="A52:G52"/>
    <mergeCell ref="A49:G49"/>
    <mergeCell ref="A240:G240"/>
    <mergeCell ref="A227:G227"/>
    <mergeCell ref="A225:G225"/>
    <mergeCell ref="A210:G210"/>
    <mergeCell ref="A206:G206"/>
    <mergeCell ref="A205:G205"/>
    <mergeCell ref="A203:G203"/>
    <mergeCell ref="A199:G199"/>
    <mergeCell ref="A193:G193"/>
    <mergeCell ref="A178:G178"/>
    <mergeCell ref="A174:G174"/>
    <mergeCell ref="A167:G167"/>
    <mergeCell ref="A116:G116"/>
    <mergeCell ref="A9:G9"/>
    <mergeCell ref="A10:G10"/>
    <mergeCell ref="A11:G11"/>
    <mergeCell ref="A14:G14"/>
    <mergeCell ref="A13:G13"/>
    <mergeCell ref="A18:G18"/>
    <mergeCell ref="A36:F36"/>
    <mergeCell ref="A34:G34"/>
    <mergeCell ref="A29:G29"/>
    <mergeCell ref="A101:G101"/>
    <mergeCell ref="A97:G97"/>
    <mergeCell ref="A88:G88"/>
    <mergeCell ref="A85:G85"/>
    <mergeCell ref="A79:G79"/>
    <mergeCell ref="A64:G64"/>
  </mergeCells>
  <pageMargins left="0.196527777777778" right="0.31527777777777799" top="0.196527777777778" bottom="0.15763888888888899" header="0.51180555555555496" footer="0.51180555555555496"/>
  <pageSetup paperSize="9" scale="93" firstPageNumber="0" fitToWidth="6" fitToHeight="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pageSetUpPr fitToPage="1"/>
  </sheetPr>
  <dimension ref="A1:AMJ107"/>
  <sheetViews>
    <sheetView topLeftCell="A38" workbookViewId="0">
      <selection activeCell="H48" sqref="H48"/>
    </sheetView>
  </sheetViews>
  <sheetFormatPr defaultColWidth="9.140625" defaultRowHeight="12.75"/>
  <cols>
    <col min="1" max="1" width="3.28515625" style="1" customWidth="1"/>
    <col min="2" max="2" width="54.7109375" style="1" customWidth="1"/>
    <col min="3" max="3" width="9.140625" style="2"/>
    <col min="4" max="4" width="8.5703125" style="5" customWidth="1"/>
    <col min="5" max="5" width="11.28515625" style="4" hidden="1" customWidth="1"/>
    <col min="6" max="6" width="7.140625" style="5" customWidth="1"/>
    <col min="7" max="7" width="23.140625" style="1" customWidth="1"/>
    <col min="8" max="1024" width="9.140625" style="1"/>
  </cols>
  <sheetData>
    <row r="1" spans="1:7" ht="7.5" hidden="1" customHeight="1"/>
    <row r="2" spans="1:7" ht="14.25" customHeight="1">
      <c r="A2" s="6"/>
      <c r="B2" s="7"/>
      <c r="C2" s="27"/>
      <c r="D2" s="3"/>
      <c r="E2" s="34"/>
      <c r="F2" s="3"/>
      <c r="G2" s="6"/>
    </row>
    <row r="3" spans="1:7">
      <c r="A3" s="1" t="s">
        <v>0</v>
      </c>
      <c r="C3" s="27"/>
      <c r="D3" s="3"/>
      <c r="E3" s="34"/>
      <c r="F3" s="3"/>
      <c r="G3" s="6"/>
    </row>
    <row r="4" spans="1:7">
      <c r="C4" s="27"/>
      <c r="D4" s="3"/>
      <c r="E4" s="34"/>
      <c r="F4" s="3"/>
      <c r="G4" s="6"/>
    </row>
    <row r="5" spans="1:7" ht="12" customHeight="1">
      <c r="C5" s="27"/>
      <c r="D5" s="3"/>
      <c r="E5" s="34"/>
      <c r="F5" s="3"/>
      <c r="G5" s="6"/>
    </row>
    <row r="6" spans="1:7" ht="12.75" customHeight="1">
      <c r="D6" s="72"/>
      <c r="E6" s="72"/>
    </row>
    <row r="7" spans="1:7" ht="12.75" customHeight="1">
      <c r="D7" s="72"/>
      <c r="E7" s="72"/>
    </row>
    <row r="8" spans="1:7" ht="12.75" customHeight="1">
      <c r="D8" s="34" t="s">
        <v>1883</v>
      </c>
      <c r="E8" s="72"/>
    </row>
    <row r="9" spans="1:7" ht="12.75" customHeight="1">
      <c r="C9" s="68"/>
      <c r="D9" s="141"/>
      <c r="E9" s="141"/>
      <c r="F9" s="70"/>
    </row>
    <row r="10" spans="1:7" ht="19.5" customHeight="1">
      <c r="A10" s="447" t="s">
        <v>1</v>
      </c>
      <c r="B10" s="447"/>
      <c r="C10" s="447"/>
      <c r="D10" s="447"/>
      <c r="E10" s="447"/>
      <c r="F10" s="447"/>
      <c r="G10" s="447"/>
    </row>
    <row r="11" spans="1:7" ht="19.5" customHeight="1">
      <c r="A11" s="406" t="s">
        <v>7</v>
      </c>
      <c r="B11" s="406"/>
      <c r="C11" s="406"/>
      <c r="D11" s="406"/>
      <c r="E11" s="406"/>
      <c r="F11" s="406"/>
      <c r="G11" s="406"/>
    </row>
    <row r="12" spans="1:7" ht="136.5" customHeight="1">
      <c r="A12" s="407" t="s">
        <v>8</v>
      </c>
      <c r="B12" s="407"/>
      <c r="C12" s="407"/>
      <c r="D12" s="407"/>
      <c r="E12" s="407"/>
      <c r="F12" s="407"/>
      <c r="G12" s="407"/>
    </row>
    <row r="13" spans="1:7" ht="30" customHeight="1">
      <c r="A13" s="38" t="s">
        <v>18</v>
      </c>
      <c r="B13" s="40" t="s">
        <v>19</v>
      </c>
      <c r="C13" s="40" t="s">
        <v>20</v>
      </c>
      <c r="D13" s="41" t="s">
        <v>21</v>
      </c>
      <c r="E13" s="42" t="s">
        <v>22</v>
      </c>
      <c r="F13" s="43" t="s">
        <v>23</v>
      </c>
      <c r="G13" s="40" t="s">
        <v>24</v>
      </c>
    </row>
    <row r="14" spans="1:7" ht="18" customHeight="1">
      <c r="A14" s="456" t="s">
        <v>456</v>
      </c>
      <c r="B14" s="457"/>
      <c r="C14" s="457"/>
      <c r="D14" s="457"/>
      <c r="E14" s="457"/>
      <c r="F14" s="457"/>
      <c r="G14" s="458"/>
    </row>
    <row r="15" spans="1:7" ht="18" customHeight="1">
      <c r="A15" s="411" t="s">
        <v>89</v>
      </c>
      <c r="B15" s="412"/>
      <c r="C15" s="412"/>
      <c r="D15" s="412"/>
      <c r="E15" s="412"/>
      <c r="F15" s="412"/>
      <c r="G15" s="413"/>
    </row>
    <row r="16" spans="1:7" ht="33.75" customHeight="1">
      <c r="A16" s="76">
        <v>1</v>
      </c>
      <c r="B16" s="76" t="s">
        <v>756</v>
      </c>
      <c r="C16" s="76" t="s">
        <v>757</v>
      </c>
      <c r="D16" s="310">
        <v>1605</v>
      </c>
      <c r="E16" s="328">
        <f>D16/1.2</f>
        <v>1337.5</v>
      </c>
      <c r="F16" s="77">
        <v>10</v>
      </c>
      <c r="G16" s="45"/>
    </row>
    <row r="17" spans="1:1024" ht="20.25" customHeight="1">
      <c r="A17" s="411" t="s">
        <v>96</v>
      </c>
      <c r="B17" s="412"/>
      <c r="C17" s="412"/>
      <c r="D17" s="412"/>
      <c r="E17" s="412"/>
      <c r="F17" s="412"/>
      <c r="G17" s="413"/>
    </row>
    <row r="18" spans="1:1024" ht="26.25" customHeight="1">
      <c r="A18" s="52">
        <v>2</v>
      </c>
      <c r="B18" s="53" t="s">
        <v>758</v>
      </c>
      <c r="C18" s="52" t="s">
        <v>759</v>
      </c>
      <c r="D18" s="310">
        <v>1962</v>
      </c>
      <c r="E18" s="328">
        <f t="shared" ref="E18:E47" si="0">D18/1.2</f>
        <v>1635</v>
      </c>
      <c r="F18" s="133">
        <v>4</v>
      </c>
      <c r="G18" s="50"/>
    </row>
    <row r="19" spans="1:1024" ht="25.5" customHeight="1">
      <c r="A19" s="52">
        <v>3</v>
      </c>
      <c r="B19" s="53" t="s">
        <v>760</v>
      </c>
      <c r="C19" s="52" t="s">
        <v>761</v>
      </c>
      <c r="D19" s="310">
        <v>2067</v>
      </c>
      <c r="E19" s="328">
        <f t="shared" si="0"/>
        <v>1722.5</v>
      </c>
      <c r="F19" s="55">
        <v>5</v>
      </c>
      <c r="G19" s="56"/>
      <c r="H19" s="51"/>
      <c r="J19" s="61"/>
    </row>
    <row r="20" spans="1:1024" ht="25.5" customHeight="1">
      <c r="A20" s="52">
        <v>4</v>
      </c>
      <c r="B20" s="94" t="s">
        <v>762</v>
      </c>
      <c r="C20" s="85" t="s">
        <v>763</v>
      </c>
      <c r="D20" s="310">
        <v>2264</v>
      </c>
      <c r="E20" s="328">
        <f t="shared" si="0"/>
        <v>1886.6666666666667</v>
      </c>
      <c r="F20" s="95">
        <v>4</v>
      </c>
      <c r="G20" s="56"/>
      <c r="H20" s="51"/>
      <c r="J20" s="61"/>
    </row>
    <row r="21" spans="1:1024" ht="25.5" customHeight="1">
      <c r="A21" s="52">
        <v>5</v>
      </c>
      <c r="B21" s="94" t="s">
        <v>764</v>
      </c>
      <c r="C21" s="85" t="s">
        <v>765</v>
      </c>
      <c r="D21" s="310">
        <v>2456</v>
      </c>
      <c r="E21" s="328">
        <f t="shared" si="0"/>
        <v>2046.6666666666667</v>
      </c>
      <c r="F21" s="79">
        <v>4</v>
      </c>
      <c r="G21" s="57"/>
      <c r="H21" s="51"/>
      <c r="J21" s="61"/>
    </row>
    <row r="22" spans="1:1024" ht="15.75" customHeight="1">
      <c r="A22" s="411" t="s">
        <v>127</v>
      </c>
      <c r="B22" s="412"/>
      <c r="C22" s="412"/>
      <c r="D22" s="412"/>
      <c r="E22" s="412"/>
      <c r="F22" s="412"/>
      <c r="G22" s="41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31.5" customHeight="1">
      <c r="A23" s="53">
        <v>6</v>
      </c>
      <c r="B23" s="76" t="s">
        <v>766</v>
      </c>
      <c r="C23" s="142" t="s">
        <v>767</v>
      </c>
      <c r="D23" s="310">
        <v>2293</v>
      </c>
      <c r="E23" s="328">
        <f t="shared" si="0"/>
        <v>1910.8333333333335</v>
      </c>
      <c r="F23" s="144">
        <v>4</v>
      </c>
      <c r="G23" s="455"/>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35.25" customHeight="1">
      <c r="A24" s="53">
        <v>7</v>
      </c>
      <c r="B24" s="76" t="s">
        <v>768</v>
      </c>
      <c r="C24" s="142" t="s">
        <v>769</v>
      </c>
      <c r="D24" s="310">
        <v>2550</v>
      </c>
      <c r="E24" s="328">
        <f t="shared" si="0"/>
        <v>2125</v>
      </c>
      <c r="F24" s="144">
        <v>4</v>
      </c>
      <c r="G24" s="455"/>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30" customHeight="1">
      <c r="A25" s="76">
        <v>8</v>
      </c>
      <c r="B25" s="76" t="s">
        <v>770</v>
      </c>
      <c r="C25" s="76" t="s">
        <v>771</v>
      </c>
      <c r="D25" s="310">
        <v>2525</v>
      </c>
      <c r="E25" s="328">
        <f t="shared" si="0"/>
        <v>2104.166666666667</v>
      </c>
      <c r="F25" s="144">
        <v>4</v>
      </c>
      <c r="G25" s="45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33.75" customHeight="1">
      <c r="A26" s="76">
        <v>9</v>
      </c>
      <c r="B26" s="76" t="s">
        <v>772</v>
      </c>
      <c r="C26" s="76" t="s">
        <v>773</v>
      </c>
      <c r="D26" s="310">
        <v>2783</v>
      </c>
      <c r="E26" s="328">
        <f t="shared" si="0"/>
        <v>2319.166666666667</v>
      </c>
      <c r="F26" s="144">
        <v>4</v>
      </c>
      <c r="G26" s="455"/>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8" customHeight="1">
      <c r="A27" s="411" t="s">
        <v>327</v>
      </c>
      <c r="B27" s="412"/>
      <c r="C27" s="412"/>
      <c r="D27" s="412"/>
      <c r="E27" s="412"/>
      <c r="F27" s="412"/>
      <c r="G27" s="413"/>
      <c r="H27" s="51"/>
      <c r="J27" s="61"/>
    </row>
    <row r="28" spans="1:1024" ht="27" customHeight="1">
      <c r="A28" s="46">
        <v>10</v>
      </c>
      <c r="B28" s="92" t="s">
        <v>774</v>
      </c>
      <c r="C28" s="46" t="s">
        <v>775</v>
      </c>
      <c r="D28" s="310">
        <v>2155</v>
      </c>
      <c r="E28" s="328">
        <f t="shared" si="0"/>
        <v>1795.8333333333335</v>
      </c>
      <c r="F28" s="49">
        <v>3</v>
      </c>
      <c r="G28" s="50"/>
      <c r="H28" s="51"/>
      <c r="J28" s="61"/>
      <c r="K28" s="303"/>
    </row>
    <row r="29" spans="1:1024" ht="27" customHeight="1">
      <c r="A29" s="52">
        <v>11</v>
      </c>
      <c r="B29" s="53" t="s">
        <v>776</v>
      </c>
      <c r="C29" s="52" t="s">
        <v>777</v>
      </c>
      <c r="D29" s="310">
        <v>2315</v>
      </c>
      <c r="E29" s="328">
        <f t="shared" si="0"/>
        <v>1929.1666666666667</v>
      </c>
      <c r="F29" s="55">
        <v>3</v>
      </c>
      <c r="G29" s="56"/>
      <c r="H29" s="51"/>
      <c r="J29" s="61"/>
    </row>
    <row r="30" spans="1:1024" ht="25.5" customHeight="1">
      <c r="A30" s="52">
        <v>12</v>
      </c>
      <c r="B30" s="53" t="s">
        <v>778</v>
      </c>
      <c r="C30" s="52" t="s">
        <v>779</v>
      </c>
      <c r="D30" s="310">
        <v>2512</v>
      </c>
      <c r="E30" s="328">
        <f t="shared" si="0"/>
        <v>2093.3333333333335</v>
      </c>
      <c r="F30" s="55">
        <v>3</v>
      </c>
      <c r="G30" s="57"/>
      <c r="H30" s="51"/>
      <c r="J30" s="61"/>
    </row>
    <row r="31" spans="1:1024" ht="20.25" customHeight="1">
      <c r="A31" s="466" t="s">
        <v>592</v>
      </c>
      <c r="B31" s="467"/>
      <c r="C31" s="467"/>
      <c r="D31" s="467"/>
      <c r="E31" s="467"/>
      <c r="F31" s="467"/>
      <c r="G31" s="468"/>
      <c r="H31" s="51"/>
      <c r="J31" s="61"/>
    </row>
    <row r="32" spans="1:1024" ht="20.25" customHeight="1">
      <c r="A32" s="411" t="s">
        <v>89</v>
      </c>
      <c r="B32" s="412"/>
      <c r="C32" s="412"/>
      <c r="D32" s="412"/>
      <c r="E32" s="412"/>
      <c r="F32" s="412"/>
      <c r="G32" s="413"/>
      <c r="H32" s="51"/>
      <c r="J32" s="61"/>
    </row>
    <row r="33" spans="1:1024" ht="47.25" customHeight="1">
      <c r="A33" s="76">
        <v>13</v>
      </c>
      <c r="B33" s="76" t="s">
        <v>780</v>
      </c>
      <c r="C33" s="76" t="s">
        <v>781</v>
      </c>
      <c r="D33" s="310">
        <v>1605</v>
      </c>
      <c r="E33" s="328">
        <f t="shared" si="0"/>
        <v>1337.5</v>
      </c>
      <c r="F33" s="77">
        <v>10</v>
      </c>
      <c r="G33" s="296"/>
      <c r="J33" s="61"/>
    </row>
    <row r="34" spans="1:1024" ht="18" customHeight="1">
      <c r="A34" s="411" t="s">
        <v>96</v>
      </c>
      <c r="B34" s="412"/>
      <c r="C34" s="412"/>
      <c r="D34" s="412"/>
      <c r="E34" s="412"/>
      <c r="F34" s="412"/>
      <c r="G34" s="413"/>
      <c r="H34" s="51"/>
      <c r="J34" s="61"/>
    </row>
    <row r="35" spans="1:1024" ht="26.25" customHeight="1">
      <c r="A35" s="52">
        <v>14</v>
      </c>
      <c r="B35" s="53" t="s">
        <v>782</v>
      </c>
      <c r="C35" s="52" t="s">
        <v>783</v>
      </c>
      <c r="D35" s="310">
        <v>1962</v>
      </c>
      <c r="E35" s="328">
        <f t="shared" si="0"/>
        <v>1635</v>
      </c>
      <c r="F35" s="55">
        <v>4</v>
      </c>
      <c r="G35" s="50"/>
      <c r="H35" s="51"/>
      <c r="J35" s="61"/>
    </row>
    <row r="36" spans="1:1024" ht="27" customHeight="1">
      <c r="A36" s="52">
        <v>15</v>
      </c>
      <c r="B36" s="53" t="s">
        <v>784</v>
      </c>
      <c r="C36" s="52" t="s">
        <v>785</v>
      </c>
      <c r="D36" s="310">
        <v>2067</v>
      </c>
      <c r="E36" s="328">
        <f t="shared" si="0"/>
        <v>1722.5</v>
      </c>
      <c r="F36" s="55">
        <v>5</v>
      </c>
      <c r="G36" s="56"/>
      <c r="H36" s="51"/>
      <c r="J36" s="61"/>
    </row>
    <row r="37" spans="1:1024" ht="25.5" customHeight="1">
      <c r="A37" s="52">
        <v>16</v>
      </c>
      <c r="B37" s="53" t="s">
        <v>786</v>
      </c>
      <c r="C37" s="52" t="s">
        <v>787</v>
      </c>
      <c r="D37" s="310">
        <v>2264</v>
      </c>
      <c r="E37" s="328">
        <f t="shared" si="0"/>
        <v>1886.6666666666667</v>
      </c>
      <c r="F37" s="95">
        <v>4</v>
      </c>
      <c r="G37" s="56"/>
      <c r="H37" s="51"/>
      <c r="J37" s="61"/>
    </row>
    <row r="38" spans="1:1024" ht="25.5" customHeight="1">
      <c r="A38" s="52">
        <v>17</v>
      </c>
      <c r="B38" s="94" t="s">
        <v>788</v>
      </c>
      <c r="C38" s="85" t="s">
        <v>789</v>
      </c>
      <c r="D38" s="310">
        <v>2456</v>
      </c>
      <c r="E38" s="328">
        <f t="shared" si="0"/>
        <v>2046.6666666666667</v>
      </c>
      <c r="F38" s="79">
        <v>4</v>
      </c>
      <c r="G38" s="57"/>
      <c r="H38" s="51"/>
      <c r="J38" s="61"/>
    </row>
    <row r="39" spans="1:1024" ht="15.75" customHeight="1">
      <c r="A39" s="411" t="s">
        <v>127</v>
      </c>
      <c r="B39" s="412"/>
      <c r="C39" s="412"/>
      <c r="D39" s="412"/>
      <c r="E39" s="412"/>
      <c r="F39" s="412"/>
      <c r="G39" s="412"/>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36" customHeight="1">
      <c r="A40" s="53">
        <v>18</v>
      </c>
      <c r="B40" s="76" t="s">
        <v>790</v>
      </c>
      <c r="C40" s="76" t="s">
        <v>791</v>
      </c>
      <c r="D40" s="310">
        <v>2293</v>
      </c>
      <c r="E40" s="328">
        <f t="shared" si="0"/>
        <v>1910.8333333333335</v>
      </c>
      <c r="F40" s="144">
        <v>4</v>
      </c>
      <c r="G40" s="5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32.25" customHeight="1">
      <c r="A41" s="53">
        <v>19</v>
      </c>
      <c r="B41" s="76" t="s">
        <v>792</v>
      </c>
      <c r="C41" s="76" t="s">
        <v>793</v>
      </c>
      <c r="D41" s="310">
        <v>2550</v>
      </c>
      <c r="E41" s="328">
        <f t="shared" si="0"/>
        <v>2125</v>
      </c>
      <c r="F41" s="144">
        <v>4</v>
      </c>
      <c r="G41" s="465"/>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31.5" customHeight="1">
      <c r="A42" s="76">
        <v>20</v>
      </c>
      <c r="B42" s="76" t="s">
        <v>794</v>
      </c>
      <c r="C42" s="76" t="s">
        <v>795</v>
      </c>
      <c r="D42" s="310">
        <v>2525</v>
      </c>
      <c r="E42" s="328">
        <f t="shared" si="0"/>
        <v>2104.166666666667</v>
      </c>
      <c r="F42" s="144">
        <v>4</v>
      </c>
      <c r="G42" s="465"/>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33.75" customHeight="1">
      <c r="A43" s="76">
        <v>21</v>
      </c>
      <c r="B43" s="76" t="s">
        <v>796</v>
      </c>
      <c r="C43" s="76" t="s">
        <v>797</v>
      </c>
      <c r="D43" s="310">
        <v>2783</v>
      </c>
      <c r="E43" s="328">
        <f t="shared" si="0"/>
        <v>2319.166666666667</v>
      </c>
      <c r="F43" s="144">
        <v>4</v>
      </c>
      <c r="G43" s="465"/>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8" customHeight="1">
      <c r="A44" s="411" t="s">
        <v>327</v>
      </c>
      <c r="B44" s="412"/>
      <c r="C44" s="412"/>
      <c r="D44" s="412"/>
      <c r="E44" s="412"/>
      <c r="F44" s="412"/>
      <c r="G44" s="413"/>
      <c r="H44" s="51"/>
      <c r="J44" s="61"/>
    </row>
    <row r="45" spans="1:1024" ht="27.75" customHeight="1">
      <c r="A45" s="52">
        <v>22</v>
      </c>
      <c r="B45" s="53" t="s">
        <v>798</v>
      </c>
      <c r="C45" s="52" t="s">
        <v>799</v>
      </c>
      <c r="D45" s="310">
        <v>2155</v>
      </c>
      <c r="E45" s="328">
        <f t="shared" si="0"/>
        <v>1795.8333333333335</v>
      </c>
      <c r="F45" s="55">
        <v>3</v>
      </c>
      <c r="G45" s="50"/>
      <c r="H45" s="51"/>
      <c r="J45" s="61"/>
    </row>
    <row r="46" spans="1:1024" ht="26.25" customHeight="1">
      <c r="A46" s="52">
        <v>23</v>
      </c>
      <c r="B46" s="53" t="s">
        <v>800</v>
      </c>
      <c r="C46" s="52" t="s">
        <v>801</v>
      </c>
      <c r="D46" s="310">
        <v>2315</v>
      </c>
      <c r="E46" s="328">
        <f t="shared" si="0"/>
        <v>1929.1666666666667</v>
      </c>
      <c r="F46" s="55">
        <v>3</v>
      </c>
      <c r="G46" s="56"/>
      <c r="H46" s="51"/>
      <c r="J46" s="61"/>
    </row>
    <row r="47" spans="1:1024" ht="25.5" customHeight="1">
      <c r="A47" s="52">
        <v>24</v>
      </c>
      <c r="B47" s="53" t="s">
        <v>802</v>
      </c>
      <c r="C47" s="52" t="s">
        <v>803</v>
      </c>
      <c r="D47" s="310">
        <v>2512</v>
      </c>
      <c r="E47" s="328">
        <f t="shared" si="0"/>
        <v>2093.3333333333335</v>
      </c>
      <c r="F47" s="55">
        <v>3</v>
      </c>
      <c r="G47" s="57"/>
      <c r="H47" s="51"/>
      <c r="J47" s="61"/>
    </row>
    <row r="48" spans="1:1024" ht="18.75" customHeight="1">
      <c r="A48" s="67"/>
      <c r="B48" s="1" t="s">
        <v>68</v>
      </c>
      <c r="C48" s="67"/>
      <c r="D48" s="14"/>
      <c r="E48" s="67"/>
      <c r="F48" s="14"/>
      <c r="G48" s="67"/>
    </row>
    <row r="50" spans="1:9" ht="90.75" customHeight="1"/>
    <row r="51" spans="1:9" ht="21.75" customHeight="1"/>
    <row r="52" spans="1:9" ht="32.25" customHeight="1"/>
    <row r="53" spans="1:9" ht="56.25" customHeight="1"/>
    <row r="54" spans="1:9" ht="27.75" customHeight="1">
      <c r="H54" s="2"/>
      <c r="I54" s="4"/>
    </row>
    <row r="55" spans="1:9" ht="39.950000000000003" customHeight="1">
      <c r="H55" s="2"/>
      <c r="I55" s="4"/>
    </row>
    <row r="56" spans="1:9" ht="39.950000000000003" customHeight="1">
      <c r="H56" s="2"/>
      <c r="I56" s="4"/>
    </row>
    <row r="57" spans="1:9" ht="10.5" customHeight="1">
      <c r="H57" s="2"/>
      <c r="I57" s="4"/>
    </row>
    <row r="58" spans="1:9" ht="11.25" customHeight="1">
      <c r="H58" s="2"/>
      <c r="I58" s="4"/>
    </row>
    <row r="59" spans="1:9" ht="12" customHeight="1">
      <c r="H59" s="2"/>
      <c r="I59" s="4"/>
    </row>
    <row r="60" spans="1:9" ht="26.25" customHeight="1">
      <c r="H60" s="2"/>
      <c r="I60" s="4"/>
    </row>
    <row r="61" spans="1:9" ht="40.5" customHeight="1">
      <c r="H61" s="2"/>
      <c r="I61" s="4"/>
    </row>
    <row r="62" spans="1:9" ht="25.5" customHeight="1">
      <c r="H62" s="2"/>
      <c r="I62" s="4"/>
    </row>
    <row r="63" spans="1:9" ht="25.5" customHeight="1">
      <c r="A63" s="18"/>
      <c r="B63" s="18"/>
      <c r="C63" s="18"/>
      <c r="D63" s="12"/>
      <c r="E63" s="18"/>
      <c r="F63" s="12"/>
      <c r="G63" s="18"/>
      <c r="H63" s="2"/>
      <c r="I63" s="4"/>
    </row>
    <row r="64" spans="1:9" ht="25.5" customHeight="1">
      <c r="A64" s="31"/>
      <c r="B64" s="31"/>
      <c r="C64" s="31"/>
      <c r="D64" s="33"/>
      <c r="E64" s="31"/>
      <c r="F64" s="33"/>
      <c r="G64" s="31"/>
      <c r="H64" s="2"/>
      <c r="I64" s="4"/>
    </row>
    <row r="65" spans="1:11" ht="25.5" customHeight="1">
      <c r="A65" s="18"/>
      <c r="B65" s="18"/>
      <c r="C65" s="18"/>
      <c r="D65" s="12"/>
      <c r="E65" s="18"/>
      <c r="F65" s="12"/>
      <c r="G65" s="18"/>
      <c r="H65" s="2"/>
      <c r="I65" s="4"/>
    </row>
    <row r="66" spans="1:11" ht="41.25" customHeight="1">
      <c r="A66" s="18"/>
      <c r="B66" s="18"/>
      <c r="C66" s="18"/>
      <c r="D66" s="12"/>
      <c r="E66" s="18"/>
      <c r="F66" s="12"/>
      <c r="G66" s="18"/>
      <c r="H66" s="2"/>
      <c r="I66" s="4"/>
    </row>
    <row r="67" spans="1:11" ht="15" hidden="1" customHeight="1">
      <c r="A67" s="18"/>
      <c r="B67" s="18"/>
      <c r="C67" s="18"/>
      <c r="D67" s="12"/>
      <c r="E67" s="18"/>
      <c r="F67" s="12"/>
      <c r="G67" s="18"/>
    </row>
    <row r="68" spans="1:11" ht="8.25" customHeight="1">
      <c r="A68" s="18"/>
      <c r="B68" s="18"/>
      <c r="C68" s="18"/>
      <c r="D68" s="12"/>
      <c r="E68" s="18"/>
      <c r="F68" s="12"/>
      <c r="G68" s="18"/>
    </row>
    <row r="69" spans="1:11" s="18" customFormat="1" ht="17.25" customHeight="1">
      <c r="D69" s="12"/>
      <c r="F69" s="12"/>
    </row>
    <row r="70" spans="1:11" s="31" customFormat="1" ht="12" customHeight="1">
      <c r="A70" s="18"/>
      <c r="B70" s="18"/>
      <c r="C70" s="18"/>
      <c r="D70" s="12"/>
      <c r="E70" s="18"/>
      <c r="F70" s="12"/>
      <c r="G70" s="18"/>
      <c r="J70" s="4"/>
    </row>
    <row r="71" spans="1:11" s="18" customFormat="1" ht="12" customHeight="1">
      <c r="D71" s="12"/>
      <c r="F71" s="12"/>
      <c r="H71" s="31"/>
      <c r="J71" s="4"/>
      <c r="K71" s="31"/>
    </row>
    <row r="72" spans="1:11" s="18" customFormat="1" ht="12" customHeight="1">
      <c r="D72" s="12"/>
      <c r="F72" s="12"/>
      <c r="H72" s="31"/>
      <c r="J72" s="4"/>
      <c r="K72" s="31"/>
    </row>
    <row r="73" spans="1:11" s="18" customFormat="1" ht="10.9" customHeight="1">
      <c r="D73" s="12"/>
      <c r="F73" s="12"/>
      <c r="H73" s="31"/>
      <c r="J73" s="4"/>
      <c r="K73" s="31"/>
    </row>
    <row r="74" spans="1:11" s="18" customFormat="1" ht="10.9" customHeight="1">
      <c r="D74" s="12"/>
      <c r="F74" s="12"/>
      <c r="H74" s="31"/>
      <c r="J74" s="4"/>
      <c r="K74" s="31"/>
    </row>
    <row r="75" spans="1:11" s="18" customFormat="1" ht="10.9" customHeight="1">
      <c r="D75" s="12"/>
      <c r="F75" s="12"/>
      <c r="H75" s="31"/>
      <c r="J75" s="4"/>
      <c r="K75" s="31"/>
    </row>
    <row r="76" spans="1:11" s="18" customFormat="1" ht="10.9" customHeight="1">
      <c r="A76" s="1"/>
      <c r="B76" s="1"/>
      <c r="C76" s="2"/>
      <c r="D76" s="5"/>
      <c r="E76" s="4"/>
      <c r="F76" s="5"/>
      <c r="G76" s="1"/>
      <c r="H76" s="31"/>
      <c r="J76" s="4"/>
      <c r="K76" s="31"/>
    </row>
    <row r="77" spans="1:11" s="18" customFormat="1" ht="10.9" customHeight="1">
      <c r="A77" s="1"/>
      <c r="B77" s="1"/>
      <c r="C77" s="2"/>
      <c r="D77" s="5"/>
      <c r="E77" s="4"/>
      <c r="F77" s="5"/>
      <c r="G77" s="1"/>
      <c r="H77" s="31"/>
      <c r="J77" s="4"/>
      <c r="K77" s="31"/>
    </row>
    <row r="78" spans="1:11" s="18" customFormat="1" ht="10.9" customHeight="1">
      <c r="A78" s="1"/>
      <c r="B78" s="1"/>
      <c r="C78" s="2"/>
      <c r="D78" s="5"/>
      <c r="E78" s="4"/>
      <c r="F78" s="5"/>
      <c r="G78" s="1"/>
      <c r="H78" s="31"/>
      <c r="J78" s="4"/>
      <c r="K78" s="31"/>
    </row>
    <row r="79" spans="1:11" s="18" customFormat="1" ht="10.9" customHeight="1">
      <c r="A79" s="1"/>
      <c r="B79" s="1"/>
      <c r="C79" s="2"/>
      <c r="D79" s="5"/>
      <c r="E79" s="4"/>
      <c r="F79" s="5"/>
      <c r="G79" s="1"/>
      <c r="H79" s="31"/>
      <c r="J79" s="4"/>
      <c r="K79" s="31"/>
    </row>
    <row r="80" spans="1:11" s="18" customFormat="1" ht="10.9" customHeight="1">
      <c r="A80" s="1"/>
      <c r="B80" s="1"/>
      <c r="C80" s="2"/>
      <c r="D80" s="5"/>
      <c r="E80" s="4"/>
      <c r="F80" s="5"/>
      <c r="G80" s="1"/>
      <c r="H80" s="31"/>
      <c r="J80" s="4"/>
      <c r="K80" s="31"/>
    </row>
    <row r="81" spans="1:11" s="18" customFormat="1" ht="10.9" customHeight="1">
      <c r="A81" s="1"/>
      <c r="B81" s="1"/>
      <c r="C81" s="2"/>
      <c r="D81" s="5"/>
      <c r="E81" s="4"/>
      <c r="F81" s="5"/>
      <c r="G81" s="1"/>
      <c r="H81" s="31"/>
      <c r="J81" s="4"/>
      <c r="K81" s="31"/>
    </row>
    <row r="82" spans="1:11" ht="10.9" customHeight="1">
      <c r="H82" s="31"/>
      <c r="J82" s="4"/>
      <c r="K82" s="31"/>
    </row>
    <row r="83" spans="1:11" ht="10.9" customHeight="1">
      <c r="H83" s="31"/>
      <c r="J83" s="4"/>
      <c r="K83" s="31"/>
    </row>
    <row r="84" spans="1:11" ht="10.9" customHeight="1">
      <c r="H84" s="31"/>
      <c r="J84" s="4"/>
      <c r="K84" s="31"/>
    </row>
    <row r="85" spans="1:11" ht="10.9" customHeight="1">
      <c r="H85" s="31"/>
      <c r="J85" s="4"/>
      <c r="K85" s="31"/>
    </row>
    <row r="86" spans="1:11" ht="10.9" customHeight="1">
      <c r="H86" s="31"/>
      <c r="J86" s="4"/>
      <c r="K86" s="31"/>
    </row>
    <row r="87" spans="1:11" ht="10.9" customHeight="1">
      <c r="H87" s="31"/>
      <c r="J87" s="4"/>
      <c r="K87" s="31"/>
    </row>
    <row r="88" spans="1:11" ht="10.9" customHeight="1">
      <c r="H88" s="31"/>
      <c r="J88" s="4"/>
      <c r="K88" s="31"/>
    </row>
    <row r="89" spans="1:11" ht="10.9" customHeight="1">
      <c r="H89" s="31"/>
      <c r="J89" s="4"/>
      <c r="K89" s="31"/>
    </row>
    <row r="90" spans="1:11" ht="10.9" customHeight="1">
      <c r="H90" s="31"/>
      <c r="J90" s="4"/>
      <c r="K90" s="31"/>
    </row>
    <row r="91" spans="1:11" ht="10.9" customHeight="1">
      <c r="H91" s="31"/>
      <c r="J91" s="130"/>
      <c r="K91" s="31"/>
    </row>
    <row r="92" spans="1:11" ht="10.9" customHeight="1">
      <c r="H92" s="31"/>
      <c r="J92" s="130"/>
      <c r="K92" s="31"/>
    </row>
    <row r="93" spans="1:11" ht="10.9" customHeight="1">
      <c r="A93" s="7"/>
      <c r="B93" s="7"/>
      <c r="C93" s="7"/>
      <c r="D93" s="30"/>
      <c r="E93" s="7"/>
      <c r="F93" s="30"/>
      <c r="G93" s="7"/>
      <c r="H93" s="31"/>
      <c r="J93" s="130"/>
      <c r="K93" s="31"/>
    </row>
    <row r="94" spans="1:11" ht="10.9" customHeight="1">
      <c r="A94" s="7"/>
      <c r="B94" s="7"/>
      <c r="C94" s="7"/>
      <c r="D94" s="30"/>
      <c r="E94" s="7"/>
      <c r="F94" s="30"/>
      <c r="G94" s="7"/>
      <c r="H94" s="31"/>
      <c r="J94" s="130"/>
      <c r="K94" s="31"/>
    </row>
    <row r="95" spans="1:11" ht="10.9" customHeight="1">
      <c r="A95" s="7"/>
      <c r="B95" s="7"/>
      <c r="C95" s="7"/>
      <c r="D95" s="30"/>
      <c r="E95" s="7"/>
      <c r="F95" s="30"/>
      <c r="G95" s="7"/>
      <c r="H95" s="31"/>
      <c r="J95" s="130"/>
      <c r="K95" s="31"/>
    </row>
    <row r="96" spans="1:11" ht="10.9" customHeight="1">
      <c r="H96" s="31"/>
      <c r="J96" s="130"/>
      <c r="K96" s="31"/>
    </row>
    <row r="99" spans="1:7" s="7" customFormat="1">
      <c r="A99" s="1"/>
      <c r="B99" s="1"/>
      <c r="C99" s="2"/>
      <c r="D99" s="5"/>
      <c r="E99" s="4"/>
      <c r="F99" s="5"/>
      <c r="G99" s="1"/>
    </row>
    <row r="100" spans="1:7" s="7" customFormat="1">
      <c r="A100" s="1"/>
      <c r="B100" s="1"/>
      <c r="C100" s="2"/>
      <c r="D100" s="5"/>
      <c r="E100" s="4"/>
      <c r="F100" s="5"/>
      <c r="G100" s="1"/>
    </row>
    <row r="101" spans="1:7" s="7" customFormat="1">
      <c r="A101" s="1"/>
      <c r="B101" s="1"/>
      <c r="C101" s="2"/>
      <c r="D101" s="5"/>
      <c r="E101" s="4"/>
      <c r="F101" s="5"/>
      <c r="G101" s="1"/>
    </row>
    <row r="102" spans="1:7" ht="17.45" customHeight="1"/>
    <row r="103" spans="1:7" ht="17.45" customHeight="1"/>
    <row r="104" spans="1:7" ht="17.45" customHeight="1"/>
    <row r="107" spans="1:7" ht="21.75" customHeight="1"/>
  </sheetData>
  <mergeCells count="15">
    <mergeCell ref="A44:G44"/>
    <mergeCell ref="A22:G22"/>
    <mergeCell ref="G23:G26"/>
    <mergeCell ref="A31:G31"/>
    <mergeCell ref="A32:G32"/>
    <mergeCell ref="A34:G34"/>
    <mergeCell ref="A10:G10"/>
    <mergeCell ref="A11:G11"/>
    <mergeCell ref="A12:G12"/>
    <mergeCell ref="A39:G39"/>
    <mergeCell ref="G41:G43"/>
    <mergeCell ref="A15:G15"/>
    <mergeCell ref="A14:G14"/>
    <mergeCell ref="A17:G17"/>
    <mergeCell ref="A27:G27"/>
  </mergeCells>
  <pageMargins left="0.31527777777777799" right="0.31527777777777799" top="0.15763888888888899" bottom="0.15763888888888899" header="0.51180555555555496" footer="0.51180555555555496"/>
  <pageSetup paperSize="9" scale="69" firstPageNumber="0" orientation="portrait" r:id="rId1"/>
  <drawing r:id="rId2"/>
</worksheet>
</file>

<file path=xl/worksheets/sheet8.xml><?xml version="1.0" encoding="utf-8"?>
<worksheet xmlns="http://schemas.openxmlformats.org/spreadsheetml/2006/main" xmlns:r="http://schemas.openxmlformats.org/officeDocument/2006/relationships">
  <sheetPr>
    <tabColor rgb="FF000000"/>
    <pageSetUpPr fitToPage="1"/>
  </sheetPr>
  <dimension ref="A1:AMH87"/>
  <sheetViews>
    <sheetView topLeftCell="A9" workbookViewId="0">
      <selection activeCell="J14" sqref="J14"/>
    </sheetView>
  </sheetViews>
  <sheetFormatPr defaultColWidth="9.140625" defaultRowHeight="12.75"/>
  <cols>
    <col min="1" max="1" width="2.85546875" style="31" customWidth="1"/>
    <col min="2" max="2" width="51" style="1" customWidth="1"/>
    <col min="3" max="3" width="8" style="2" customWidth="1"/>
    <col min="4" max="4" width="8.28515625" style="5" customWidth="1"/>
    <col min="5" max="5" width="10.28515625" style="2" hidden="1" customWidth="1"/>
    <col min="6" max="6" width="6.42578125" style="5" customWidth="1"/>
    <col min="7" max="7" width="20.140625" style="1" customWidth="1"/>
    <col min="8" max="1022" width="9.140625" style="1"/>
  </cols>
  <sheetData>
    <row r="1" spans="1:7" ht="14.25" customHeight="1">
      <c r="A1" s="16"/>
      <c r="B1" s="37"/>
      <c r="C1" s="27"/>
      <c r="D1" s="3"/>
      <c r="E1" s="27"/>
      <c r="F1" s="3"/>
      <c r="G1" s="6"/>
    </row>
    <row r="2" spans="1:7" ht="14.25" customHeight="1">
      <c r="A2" s="16"/>
      <c r="B2" s="8"/>
      <c r="C2" s="27"/>
      <c r="D2" s="3"/>
      <c r="E2" s="27"/>
      <c r="F2" s="3"/>
      <c r="G2" s="6"/>
    </row>
    <row r="3" spans="1:7" ht="12.75" customHeight="1">
      <c r="A3" s="31" t="s">
        <v>0</v>
      </c>
      <c r="B3" s="6"/>
      <c r="C3" s="27"/>
      <c r="D3" s="3"/>
      <c r="E3" s="27"/>
      <c r="F3" s="3"/>
      <c r="G3" s="6"/>
    </row>
    <row r="4" spans="1:7">
      <c r="B4" s="27"/>
      <c r="C4" s="27"/>
      <c r="D4" s="3"/>
      <c r="E4" s="27"/>
      <c r="F4" s="3"/>
      <c r="G4" s="6"/>
    </row>
    <row r="5" spans="1:7" ht="12" customHeight="1">
      <c r="B5" s="27"/>
      <c r="C5" s="35" t="s">
        <v>1882</v>
      </c>
    </row>
    <row r="6" spans="1:7" ht="13.5" customHeight="1"/>
    <row r="7" spans="1:7" ht="12" hidden="1" customHeight="1">
      <c r="B7" s="145"/>
      <c r="F7" s="10"/>
    </row>
    <row r="8" spans="1:7" ht="12" customHeight="1">
      <c r="B8" s="145"/>
      <c r="F8" s="10"/>
      <c r="G8" s="32"/>
    </row>
    <row r="9" spans="1:7" ht="18" customHeight="1">
      <c r="A9" s="447" t="s">
        <v>1</v>
      </c>
      <c r="B9" s="447"/>
      <c r="C9" s="447"/>
      <c r="D9" s="447"/>
      <c r="E9" s="447"/>
      <c r="F9" s="447"/>
      <c r="G9" s="447"/>
    </row>
    <row r="10" spans="1:7" ht="15.75" customHeight="1">
      <c r="A10" s="405" t="s">
        <v>9</v>
      </c>
      <c r="B10" s="405"/>
      <c r="C10" s="405"/>
      <c r="D10" s="405"/>
      <c r="E10" s="405"/>
      <c r="F10" s="405"/>
      <c r="G10" s="405"/>
    </row>
    <row r="11" spans="1:7" ht="107.25" customHeight="1">
      <c r="A11" s="449" t="s">
        <v>804</v>
      </c>
      <c r="B11" s="449"/>
      <c r="C11" s="449"/>
      <c r="D11" s="449"/>
      <c r="E11" s="449"/>
      <c r="F11" s="449"/>
      <c r="G11" s="449"/>
    </row>
    <row r="12" spans="1:7" ht="34.5" customHeight="1">
      <c r="A12" s="38" t="s">
        <v>18</v>
      </c>
      <c r="B12" s="39" t="s">
        <v>19</v>
      </c>
      <c r="C12" s="44" t="s">
        <v>805</v>
      </c>
      <c r="D12" s="309" t="s">
        <v>21</v>
      </c>
      <c r="E12" s="42" t="s">
        <v>22</v>
      </c>
      <c r="F12" s="38" t="s">
        <v>23</v>
      </c>
      <c r="G12" s="44" t="s">
        <v>24</v>
      </c>
    </row>
    <row r="13" spans="1:7" ht="16.899999999999999" customHeight="1">
      <c r="A13" s="472" t="s">
        <v>806</v>
      </c>
      <c r="B13" s="473"/>
      <c r="C13" s="473"/>
      <c r="D13" s="473"/>
      <c r="E13" s="473"/>
      <c r="F13" s="473"/>
      <c r="G13" s="474"/>
    </row>
    <row r="14" spans="1:7" ht="12" customHeight="1">
      <c r="A14" s="53">
        <v>1</v>
      </c>
      <c r="B14" s="137" t="s">
        <v>807</v>
      </c>
      <c r="C14" s="52" t="s">
        <v>808</v>
      </c>
      <c r="D14" s="394">
        <v>910</v>
      </c>
      <c r="E14" s="125">
        <f>D14/1.2</f>
        <v>758.33333333333337</v>
      </c>
      <c r="F14" s="55">
        <v>9</v>
      </c>
      <c r="G14" s="50"/>
    </row>
    <row r="15" spans="1:7" ht="13.5" customHeight="1">
      <c r="A15" s="53">
        <v>2</v>
      </c>
      <c r="B15" s="137" t="s">
        <v>809</v>
      </c>
      <c r="C15" s="52" t="s">
        <v>810</v>
      </c>
      <c r="D15" s="394">
        <v>929</v>
      </c>
      <c r="E15" s="125">
        <f t="shared" ref="E15:E78" si="0">D15/1.2</f>
        <v>774.16666666666674</v>
      </c>
      <c r="F15" s="55">
        <v>6</v>
      </c>
      <c r="G15" s="56"/>
    </row>
    <row r="16" spans="1:7" ht="14.25" customHeight="1">
      <c r="A16" s="53">
        <v>3</v>
      </c>
      <c r="B16" s="137" t="s">
        <v>811</v>
      </c>
      <c r="C16" s="52" t="s">
        <v>812</v>
      </c>
      <c r="D16" s="394">
        <v>989</v>
      </c>
      <c r="E16" s="125">
        <f t="shared" si="0"/>
        <v>824.16666666666674</v>
      </c>
      <c r="F16" s="55">
        <v>6</v>
      </c>
      <c r="G16" s="56"/>
    </row>
    <row r="17" spans="1:7" ht="13.5" customHeight="1">
      <c r="A17" s="469" t="s">
        <v>89</v>
      </c>
      <c r="B17" s="470"/>
      <c r="C17" s="470"/>
      <c r="D17" s="470"/>
      <c r="E17" s="470"/>
      <c r="F17" s="470"/>
      <c r="G17" s="471"/>
    </row>
    <row r="18" spans="1:7" ht="12.75" customHeight="1">
      <c r="A18" s="52">
        <v>4</v>
      </c>
      <c r="B18" s="137" t="s">
        <v>813</v>
      </c>
      <c r="C18" s="52" t="s">
        <v>814</v>
      </c>
      <c r="D18" s="394">
        <v>888</v>
      </c>
      <c r="E18" s="125">
        <f t="shared" si="0"/>
        <v>740</v>
      </c>
      <c r="F18" s="55">
        <v>6</v>
      </c>
      <c r="G18" s="50"/>
    </row>
    <row r="19" spans="1:7" ht="23.25" customHeight="1">
      <c r="A19" s="52">
        <v>5</v>
      </c>
      <c r="B19" s="137" t="s">
        <v>815</v>
      </c>
      <c r="C19" s="52" t="s">
        <v>816</v>
      </c>
      <c r="D19" s="394">
        <v>949</v>
      </c>
      <c r="E19" s="125">
        <f t="shared" si="0"/>
        <v>790.83333333333337</v>
      </c>
      <c r="F19" s="55">
        <v>8</v>
      </c>
      <c r="G19" s="56"/>
    </row>
    <row r="20" spans="1:7" ht="12" customHeight="1">
      <c r="A20" s="52">
        <v>6</v>
      </c>
      <c r="B20" s="137" t="s">
        <v>817</v>
      </c>
      <c r="C20" s="85" t="s">
        <v>818</v>
      </c>
      <c r="D20" s="394">
        <v>1048</v>
      </c>
      <c r="E20" s="125">
        <f t="shared" si="0"/>
        <v>873.33333333333337</v>
      </c>
      <c r="F20" s="95">
        <v>6</v>
      </c>
      <c r="G20" s="56"/>
    </row>
    <row r="21" spans="1:7" ht="35.25" customHeight="1">
      <c r="A21" s="52">
        <v>7</v>
      </c>
      <c r="B21" s="52" t="s">
        <v>819</v>
      </c>
      <c r="C21" s="52" t="s">
        <v>820</v>
      </c>
      <c r="D21" s="394">
        <v>949</v>
      </c>
      <c r="E21" s="125">
        <f t="shared" si="0"/>
        <v>790.83333333333337</v>
      </c>
      <c r="F21" s="79">
        <v>12</v>
      </c>
      <c r="G21" s="126"/>
    </row>
    <row r="22" spans="1:7" ht="14.25" customHeight="1">
      <c r="A22" s="386" t="s">
        <v>465</v>
      </c>
      <c r="B22" s="439"/>
      <c r="C22" s="439"/>
      <c r="D22" s="439"/>
      <c r="E22" s="439"/>
      <c r="F22" s="439"/>
      <c r="G22" s="440"/>
    </row>
    <row r="23" spans="1:7" ht="37.5" customHeight="1">
      <c r="A23" s="53">
        <v>8</v>
      </c>
      <c r="B23" s="137" t="s">
        <v>821</v>
      </c>
      <c r="C23" s="52" t="s">
        <v>822</v>
      </c>
      <c r="D23" s="394">
        <v>1656</v>
      </c>
      <c r="E23" s="125">
        <f t="shared" si="0"/>
        <v>1380</v>
      </c>
      <c r="F23" s="55">
        <v>8</v>
      </c>
      <c r="G23" s="50"/>
    </row>
    <row r="24" spans="1:7" ht="12.75" customHeight="1">
      <c r="A24" s="438" t="s">
        <v>823</v>
      </c>
      <c r="B24" s="439"/>
      <c r="C24" s="439"/>
      <c r="D24" s="439"/>
      <c r="E24" s="439"/>
      <c r="F24" s="439"/>
      <c r="G24" s="440"/>
    </row>
    <row r="25" spans="1:7" ht="12" customHeight="1">
      <c r="A25" s="53">
        <v>9</v>
      </c>
      <c r="B25" s="137" t="s">
        <v>824</v>
      </c>
      <c r="C25" s="52" t="s">
        <v>825</v>
      </c>
      <c r="D25" s="394">
        <v>942</v>
      </c>
      <c r="E25" s="125">
        <f t="shared" si="0"/>
        <v>785</v>
      </c>
      <c r="F25" s="55">
        <v>5</v>
      </c>
      <c r="G25" s="50"/>
    </row>
    <row r="26" spans="1:7" ht="13.5" customHeight="1">
      <c r="A26" s="53">
        <v>10</v>
      </c>
      <c r="B26" s="137" t="s">
        <v>826</v>
      </c>
      <c r="C26" s="52" t="s">
        <v>827</v>
      </c>
      <c r="D26" s="394">
        <v>996</v>
      </c>
      <c r="E26" s="125">
        <f t="shared" si="0"/>
        <v>830</v>
      </c>
      <c r="F26" s="55">
        <v>5</v>
      </c>
      <c r="G26" s="56"/>
    </row>
    <row r="27" spans="1:7" ht="12.75" customHeight="1">
      <c r="A27" s="53">
        <v>11</v>
      </c>
      <c r="B27" s="137" t="s">
        <v>828</v>
      </c>
      <c r="C27" s="52" t="s">
        <v>829</v>
      </c>
      <c r="D27" s="394">
        <v>1066</v>
      </c>
      <c r="E27" s="125">
        <f t="shared" si="0"/>
        <v>888.33333333333337</v>
      </c>
      <c r="F27" s="55">
        <v>5</v>
      </c>
      <c r="G27" s="57"/>
    </row>
    <row r="28" spans="1:7" ht="11.25" customHeight="1">
      <c r="A28" s="53">
        <v>12</v>
      </c>
      <c r="B28" s="137" t="s">
        <v>830</v>
      </c>
      <c r="C28" s="52" t="s">
        <v>831</v>
      </c>
      <c r="D28" s="394">
        <v>1000</v>
      </c>
      <c r="E28" s="125">
        <f t="shared" si="0"/>
        <v>833.33333333333337</v>
      </c>
      <c r="F28" s="79">
        <v>4</v>
      </c>
      <c r="G28" s="50"/>
    </row>
    <row r="29" spans="1:7" ht="11.25" customHeight="1">
      <c r="A29" s="53">
        <v>13</v>
      </c>
      <c r="B29" s="137" t="s">
        <v>832</v>
      </c>
      <c r="C29" s="52" t="s">
        <v>833</v>
      </c>
      <c r="D29" s="394">
        <v>1086</v>
      </c>
      <c r="E29" s="125">
        <f t="shared" si="0"/>
        <v>905</v>
      </c>
      <c r="F29" s="79">
        <v>5</v>
      </c>
      <c r="G29" s="56"/>
    </row>
    <row r="30" spans="1:7" ht="12.75" customHeight="1">
      <c r="A30" s="53">
        <v>14</v>
      </c>
      <c r="B30" s="137" t="s">
        <v>834</v>
      </c>
      <c r="C30" s="52" t="s">
        <v>835</v>
      </c>
      <c r="D30" s="394">
        <v>1201</v>
      </c>
      <c r="E30" s="125">
        <f t="shared" si="0"/>
        <v>1000.8333333333334</v>
      </c>
      <c r="F30" s="79">
        <v>5</v>
      </c>
      <c r="G30" s="56"/>
    </row>
    <row r="31" spans="1:7" ht="15" customHeight="1">
      <c r="A31" s="53">
        <v>15</v>
      </c>
      <c r="B31" s="137" t="s">
        <v>836</v>
      </c>
      <c r="C31" s="52" t="s">
        <v>837</v>
      </c>
      <c r="D31" s="394">
        <v>1422</v>
      </c>
      <c r="E31" s="125">
        <f t="shared" si="0"/>
        <v>1185</v>
      </c>
      <c r="F31" s="79">
        <v>4</v>
      </c>
      <c r="G31" s="57"/>
    </row>
    <row r="32" spans="1:7" ht="12" customHeight="1">
      <c r="A32" s="53">
        <v>16</v>
      </c>
      <c r="B32" s="137" t="s">
        <v>838</v>
      </c>
      <c r="C32" s="52" t="s">
        <v>839</v>
      </c>
      <c r="D32" s="394">
        <v>1024</v>
      </c>
      <c r="E32" s="125">
        <f t="shared" si="0"/>
        <v>853.33333333333337</v>
      </c>
      <c r="F32" s="79">
        <v>5</v>
      </c>
      <c r="G32" s="50"/>
    </row>
    <row r="33" spans="1:7" ht="11.25" customHeight="1">
      <c r="A33" s="53">
        <v>17</v>
      </c>
      <c r="B33" s="137" t="s">
        <v>840</v>
      </c>
      <c r="C33" s="52" t="s">
        <v>841</v>
      </c>
      <c r="D33" s="394">
        <v>1118</v>
      </c>
      <c r="E33" s="125">
        <f t="shared" si="0"/>
        <v>931.66666666666674</v>
      </c>
      <c r="F33" s="79">
        <v>5</v>
      </c>
      <c r="G33" s="56"/>
    </row>
    <row r="34" spans="1:7" ht="11.25" customHeight="1">
      <c r="A34" s="53">
        <v>18</v>
      </c>
      <c r="B34" s="137" t="s">
        <v>842</v>
      </c>
      <c r="C34" s="52" t="s">
        <v>843</v>
      </c>
      <c r="D34" s="394">
        <v>1234</v>
      </c>
      <c r="E34" s="125">
        <f t="shared" si="0"/>
        <v>1028.3333333333335</v>
      </c>
      <c r="F34" s="79">
        <v>6</v>
      </c>
      <c r="G34" s="56"/>
    </row>
    <row r="35" spans="1:7" ht="16.5" customHeight="1">
      <c r="A35" s="53">
        <v>19</v>
      </c>
      <c r="B35" s="137" t="s">
        <v>844</v>
      </c>
      <c r="C35" s="52" t="s">
        <v>845</v>
      </c>
      <c r="D35" s="394">
        <v>1639</v>
      </c>
      <c r="E35" s="125">
        <f t="shared" si="0"/>
        <v>1365.8333333333335</v>
      </c>
      <c r="F35" s="79">
        <v>4</v>
      </c>
      <c r="G35" s="57"/>
    </row>
    <row r="36" spans="1:7" ht="30" customHeight="1">
      <c r="A36" s="53">
        <v>20</v>
      </c>
      <c r="B36" s="137" t="s">
        <v>846</v>
      </c>
      <c r="C36" s="52" t="s">
        <v>847</v>
      </c>
      <c r="D36" s="394">
        <v>1416</v>
      </c>
      <c r="E36" s="125">
        <f t="shared" si="0"/>
        <v>1180</v>
      </c>
      <c r="F36" s="79">
        <v>4</v>
      </c>
      <c r="G36" s="135"/>
    </row>
    <row r="37" spans="1:7" ht="12.6" customHeight="1">
      <c r="A37" s="411" t="s">
        <v>113</v>
      </c>
      <c r="B37" s="412"/>
      <c r="C37" s="412"/>
      <c r="D37" s="412"/>
      <c r="E37" s="412"/>
      <c r="F37" s="412"/>
      <c r="G37" s="413"/>
    </row>
    <row r="38" spans="1:7" ht="15" customHeight="1">
      <c r="A38" s="52">
        <v>21</v>
      </c>
      <c r="B38" s="52" t="s">
        <v>848</v>
      </c>
      <c r="C38" s="52" t="s">
        <v>849</v>
      </c>
      <c r="D38" s="394">
        <v>1349</v>
      </c>
      <c r="E38" s="125">
        <f t="shared" si="0"/>
        <v>1124.1666666666667</v>
      </c>
      <c r="F38" s="55">
        <v>5</v>
      </c>
      <c r="G38" s="135"/>
    </row>
    <row r="39" spans="1:7" ht="15" customHeight="1">
      <c r="A39" s="52">
        <v>22</v>
      </c>
      <c r="B39" s="137" t="s">
        <v>850</v>
      </c>
      <c r="C39" s="52" t="s">
        <v>851</v>
      </c>
      <c r="D39" s="394">
        <v>1440</v>
      </c>
      <c r="E39" s="125">
        <f t="shared" si="0"/>
        <v>1200</v>
      </c>
      <c r="F39" s="55">
        <v>4</v>
      </c>
      <c r="G39" s="135"/>
    </row>
    <row r="40" spans="1:7" ht="14.25" customHeight="1">
      <c r="A40" s="52">
        <v>23</v>
      </c>
      <c r="B40" s="52" t="s">
        <v>852</v>
      </c>
      <c r="C40" s="52" t="s">
        <v>853</v>
      </c>
      <c r="D40" s="394">
        <v>1562</v>
      </c>
      <c r="E40" s="125">
        <f t="shared" si="0"/>
        <v>1301.6666666666667</v>
      </c>
      <c r="F40" s="55">
        <v>4</v>
      </c>
      <c r="G40" s="135"/>
    </row>
    <row r="41" spans="1:7" ht="12.6" customHeight="1">
      <c r="A41" s="52">
        <v>24</v>
      </c>
      <c r="B41" s="52" t="s">
        <v>854</v>
      </c>
      <c r="C41" s="52" t="s">
        <v>855</v>
      </c>
      <c r="D41" s="394">
        <v>1363</v>
      </c>
      <c r="E41" s="125">
        <f t="shared" si="0"/>
        <v>1135.8333333333335</v>
      </c>
      <c r="F41" s="55">
        <v>5</v>
      </c>
      <c r="G41" s="135"/>
    </row>
    <row r="42" spans="1:7" ht="15" customHeight="1">
      <c r="A42" s="52">
        <v>25</v>
      </c>
      <c r="B42" s="137" t="s">
        <v>856</v>
      </c>
      <c r="C42" s="52" t="s">
        <v>857</v>
      </c>
      <c r="D42" s="394">
        <v>1473</v>
      </c>
      <c r="E42" s="125">
        <f t="shared" si="0"/>
        <v>1227.5</v>
      </c>
      <c r="F42" s="55">
        <v>4</v>
      </c>
      <c r="G42" s="135"/>
    </row>
    <row r="43" spans="1:7" ht="12" customHeight="1">
      <c r="A43" s="52">
        <v>26</v>
      </c>
      <c r="B43" s="52" t="s">
        <v>858</v>
      </c>
      <c r="C43" s="52" t="s">
        <v>859</v>
      </c>
      <c r="D43" s="394">
        <v>1593</v>
      </c>
      <c r="E43" s="125">
        <f t="shared" si="0"/>
        <v>1327.5</v>
      </c>
      <c r="F43" s="55">
        <v>4</v>
      </c>
      <c r="G43" s="135"/>
    </row>
    <row r="44" spans="1:7" ht="11.25" customHeight="1">
      <c r="A44" s="438" t="s">
        <v>122</v>
      </c>
      <c r="B44" s="439"/>
      <c r="C44" s="439"/>
      <c r="D44" s="439"/>
      <c r="E44" s="439"/>
      <c r="F44" s="439"/>
      <c r="G44" s="440"/>
    </row>
    <row r="45" spans="1:7" ht="39" customHeight="1">
      <c r="A45" s="53">
        <v>27</v>
      </c>
      <c r="B45" s="76" t="s">
        <v>860</v>
      </c>
      <c r="C45" s="52" t="s">
        <v>861</v>
      </c>
      <c r="D45" s="394">
        <v>1376</v>
      </c>
      <c r="E45" s="125">
        <f t="shared" si="0"/>
        <v>1146.6666666666667</v>
      </c>
      <c r="F45" s="79">
        <v>3</v>
      </c>
      <c r="G45" s="126"/>
    </row>
    <row r="46" spans="1:7" ht="14.25" customHeight="1">
      <c r="A46" s="438" t="s">
        <v>127</v>
      </c>
      <c r="B46" s="439"/>
      <c r="C46" s="439"/>
      <c r="D46" s="439"/>
      <c r="E46" s="439"/>
      <c r="F46" s="439"/>
      <c r="G46" s="440"/>
    </row>
    <row r="47" spans="1:7" ht="33" customHeight="1">
      <c r="A47" s="53">
        <v>28</v>
      </c>
      <c r="B47" s="137" t="s">
        <v>862</v>
      </c>
      <c r="C47" s="52" t="s">
        <v>863</v>
      </c>
      <c r="D47" s="394">
        <v>1455</v>
      </c>
      <c r="E47" s="125">
        <f t="shared" si="0"/>
        <v>1212.5</v>
      </c>
      <c r="F47" s="55">
        <v>6</v>
      </c>
      <c r="G47" s="50"/>
    </row>
    <row r="48" spans="1:7" ht="18.75" customHeight="1">
      <c r="A48" s="53">
        <v>29</v>
      </c>
      <c r="B48" s="137" t="s">
        <v>864</v>
      </c>
      <c r="C48" s="52" t="s">
        <v>865</v>
      </c>
      <c r="D48" s="394">
        <v>1746</v>
      </c>
      <c r="E48" s="125">
        <f t="shared" si="0"/>
        <v>1455</v>
      </c>
      <c r="F48" s="55">
        <v>6</v>
      </c>
      <c r="G48" s="56"/>
    </row>
    <row r="49" spans="1:7" ht="16.5" customHeight="1">
      <c r="A49" s="53">
        <v>30</v>
      </c>
      <c r="B49" s="53" t="s">
        <v>866</v>
      </c>
      <c r="C49" s="52" t="s">
        <v>867</v>
      </c>
      <c r="D49" s="394">
        <v>1708</v>
      </c>
      <c r="E49" s="125">
        <f t="shared" si="0"/>
        <v>1423.3333333333335</v>
      </c>
      <c r="F49" s="55">
        <v>6</v>
      </c>
      <c r="G49" s="56"/>
    </row>
    <row r="50" spans="1:7" ht="15.75" customHeight="1">
      <c r="A50" s="53">
        <v>31</v>
      </c>
      <c r="B50" s="53" t="s">
        <v>868</v>
      </c>
      <c r="C50" s="52" t="s">
        <v>869</v>
      </c>
      <c r="D50" s="394">
        <v>2002</v>
      </c>
      <c r="E50" s="125">
        <f t="shared" si="0"/>
        <v>1668.3333333333335</v>
      </c>
      <c r="F50" s="55">
        <v>6</v>
      </c>
      <c r="G50" s="56"/>
    </row>
    <row r="51" spans="1:7" ht="12.75" customHeight="1">
      <c r="A51" s="411" t="s">
        <v>429</v>
      </c>
      <c r="B51" s="412"/>
      <c r="C51" s="412"/>
      <c r="D51" s="412"/>
      <c r="E51" s="412"/>
      <c r="F51" s="412"/>
      <c r="G51" s="413"/>
    </row>
    <row r="52" spans="1:7" ht="36" customHeight="1">
      <c r="A52" s="52">
        <v>32</v>
      </c>
      <c r="B52" s="137" t="s">
        <v>870</v>
      </c>
      <c r="C52" s="52" t="s">
        <v>871</v>
      </c>
      <c r="D52" s="394">
        <v>1774</v>
      </c>
      <c r="E52" s="125">
        <f t="shared" si="0"/>
        <v>1478.3333333333335</v>
      </c>
      <c r="F52" s="79">
        <v>3</v>
      </c>
      <c r="G52" s="135"/>
    </row>
    <row r="53" spans="1:7" ht="16.5" customHeight="1">
      <c r="A53" s="411" t="s">
        <v>25</v>
      </c>
      <c r="B53" s="412"/>
      <c r="C53" s="412"/>
      <c r="D53" s="412"/>
      <c r="E53" s="412"/>
      <c r="F53" s="412"/>
      <c r="G53" s="413"/>
    </row>
    <row r="54" spans="1:7" ht="16.5" customHeight="1">
      <c r="A54" s="52">
        <v>33</v>
      </c>
      <c r="B54" s="137" t="s">
        <v>872</v>
      </c>
      <c r="C54" s="52" t="s">
        <v>873</v>
      </c>
      <c r="D54" s="394">
        <v>1161</v>
      </c>
      <c r="E54" s="125">
        <f t="shared" si="0"/>
        <v>967.5</v>
      </c>
      <c r="F54" s="79">
        <v>3</v>
      </c>
      <c r="G54" s="50"/>
    </row>
    <row r="55" spans="1:7" ht="14.45" customHeight="1">
      <c r="A55" s="52">
        <v>34</v>
      </c>
      <c r="B55" s="137" t="s">
        <v>874</v>
      </c>
      <c r="C55" s="52" t="s">
        <v>875</v>
      </c>
      <c r="D55" s="394">
        <v>1303</v>
      </c>
      <c r="E55" s="125">
        <f t="shared" si="0"/>
        <v>1085.8333333333335</v>
      </c>
      <c r="F55" s="55">
        <v>3</v>
      </c>
      <c r="G55" s="56"/>
    </row>
    <row r="56" spans="1:7" ht="14.45" customHeight="1">
      <c r="A56" s="52">
        <v>35</v>
      </c>
      <c r="B56" s="137" t="s">
        <v>876</v>
      </c>
      <c r="C56" s="52" t="s">
        <v>877</v>
      </c>
      <c r="D56" s="394">
        <v>1430</v>
      </c>
      <c r="E56" s="125">
        <f t="shared" si="0"/>
        <v>1191.6666666666667</v>
      </c>
      <c r="F56" s="55">
        <v>3</v>
      </c>
      <c r="G56" s="56"/>
    </row>
    <row r="57" spans="1:7" ht="16.5" customHeight="1">
      <c r="A57" s="52">
        <v>36</v>
      </c>
      <c r="B57" s="137" t="s">
        <v>878</v>
      </c>
      <c r="C57" s="52" t="s">
        <v>879</v>
      </c>
      <c r="D57" s="394">
        <v>1678</v>
      </c>
      <c r="E57" s="125">
        <f t="shared" si="0"/>
        <v>1398.3333333333335</v>
      </c>
      <c r="F57" s="55">
        <v>3</v>
      </c>
      <c r="G57" s="56"/>
    </row>
    <row r="58" spans="1:7" ht="14.45" customHeight="1">
      <c r="A58" s="52">
        <v>37</v>
      </c>
      <c r="B58" s="137" t="s">
        <v>880</v>
      </c>
      <c r="C58" s="52" t="s">
        <v>881</v>
      </c>
      <c r="D58" s="394">
        <v>1431</v>
      </c>
      <c r="E58" s="125">
        <f t="shared" si="0"/>
        <v>1192.5</v>
      </c>
      <c r="F58" s="55">
        <v>3</v>
      </c>
      <c r="G58" s="50"/>
    </row>
    <row r="59" spans="1:7" ht="14.45" customHeight="1">
      <c r="A59" s="52">
        <v>38</v>
      </c>
      <c r="B59" s="137" t="s">
        <v>882</v>
      </c>
      <c r="C59" s="52" t="s">
        <v>883</v>
      </c>
      <c r="D59" s="394">
        <v>1614</v>
      </c>
      <c r="E59" s="125">
        <f t="shared" si="0"/>
        <v>1345</v>
      </c>
      <c r="F59" s="55">
        <v>3</v>
      </c>
      <c r="G59" s="56"/>
    </row>
    <row r="60" spans="1:7" ht="14.45" customHeight="1">
      <c r="A60" s="52">
        <v>39</v>
      </c>
      <c r="B60" s="137" t="s">
        <v>884</v>
      </c>
      <c r="C60" s="52" t="s">
        <v>885</v>
      </c>
      <c r="D60" s="394">
        <v>1860</v>
      </c>
      <c r="E60" s="125">
        <f t="shared" si="0"/>
        <v>1550</v>
      </c>
      <c r="F60" s="55">
        <v>3</v>
      </c>
      <c r="G60" s="56"/>
    </row>
    <row r="61" spans="1:7" ht="17.25" customHeight="1">
      <c r="A61" s="52">
        <v>40</v>
      </c>
      <c r="B61" s="137" t="s">
        <v>886</v>
      </c>
      <c r="C61" s="52" t="s">
        <v>887</v>
      </c>
      <c r="D61" s="394">
        <v>1600</v>
      </c>
      <c r="E61" s="125">
        <f t="shared" si="0"/>
        <v>1333.3333333333335</v>
      </c>
      <c r="F61" s="79">
        <v>5</v>
      </c>
      <c r="G61" s="50"/>
    </row>
    <row r="62" spans="1:7" ht="18.75" customHeight="1">
      <c r="A62" s="52">
        <v>41</v>
      </c>
      <c r="B62" s="137" t="s">
        <v>888</v>
      </c>
      <c r="C62" s="52" t="s">
        <v>889</v>
      </c>
      <c r="D62" s="394">
        <v>1751</v>
      </c>
      <c r="E62" s="125">
        <f t="shared" si="0"/>
        <v>1459.1666666666667</v>
      </c>
      <c r="F62" s="79">
        <v>4</v>
      </c>
      <c r="G62" s="56"/>
    </row>
    <row r="63" spans="1:7" ht="18.75" customHeight="1">
      <c r="A63" s="52">
        <v>42</v>
      </c>
      <c r="B63" s="137" t="s">
        <v>890</v>
      </c>
      <c r="C63" s="52" t="s">
        <v>891</v>
      </c>
      <c r="D63" s="394">
        <v>1898</v>
      </c>
      <c r="E63" s="125">
        <f t="shared" si="0"/>
        <v>1581.6666666666667</v>
      </c>
      <c r="F63" s="55">
        <v>5</v>
      </c>
      <c r="G63" s="50"/>
    </row>
    <row r="64" spans="1:7" ht="18.75" customHeight="1">
      <c r="A64" s="52">
        <v>43</v>
      </c>
      <c r="B64" s="170" t="s">
        <v>892</v>
      </c>
      <c r="C64" s="85" t="s">
        <v>893</v>
      </c>
      <c r="D64" s="394">
        <v>1998</v>
      </c>
      <c r="E64" s="384">
        <f t="shared" si="0"/>
        <v>1665</v>
      </c>
      <c r="F64" s="95">
        <v>4</v>
      </c>
      <c r="G64" s="56"/>
    </row>
    <row r="65" spans="1:7" ht="24" customHeight="1">
      <c r="A65" s="52">
        <v>44</v>
      </c>
      <c r="B65" s="76" t="s">
        <v>1859</v>
      </c>
      <c r="C65" s="52" t="s">
        <v>1860</v>
      </c>
      <c r="D65" s="394">
        <v>1410</v>
      </c>
      <c r="E65" s="78">
        <f t="shared" si="0"/>
        <v>1175</v>
      </c>
      <c r="F65" s="79">
        <v>3</v>
      </c>
      <c r="G65" s="135"/>
    </row>
    <row r="66" spans="1:7" ht="15" customHeight="1">
      <c r="A66" s="438" t="s">
        <v>894</v>
      </c>
      <c r="B66" s="439"/>
      <c r="C66" s="439"/>
      <c r="D66" s="439"/>
      <c r="E66" s="439"/>
      <c r="F66" s="439"/>
      <c r="G66" s="440"/>
    </row>
    <row r="67" spans="1:7" ht="24" customHeight="1">
      <c r="A67" s="52">
        <v>45</v>
      </c>
      <c r="B67" s="137" t="s">
        <v>895</v>
      </c>
      <c r="C67" s="52" t="s">
        <v>896</v>
      </c>
      <c r="D67" s="394">
        <v>1655</v>
      </c>
      <c r="E67" s="125">
        <f t="shared" si="0"/>
        <v>1379.1666666666667</v>
      </c>
      <c r="F67" s="55">
        <v>4</v>
      </c>
      <c r="G67" s="50"/>
    </row>
    <row r="68" spans="1:7" ht="23.25" customHeight="1">
      <c r="A68" s="52">
        <v>46</v>
      </c>
      <c r="B68" s="137" t="s">
        <v>897</v>
      </c>
      <c r="C68" s="52" t="s">
        <v>898</v>
      </c>
      <c r="D68" s="394">
        <v>1883</v>
      </c>
      <c r="E68" s="125">
        <f t="shared" si="0"/>
        <v>1569.1666666666667</v>
      </c>
      <c r="F68" s="55">
        <v>3</v>
      </c>
      <c r="G68" s="57"/>
    </row>
    <row r="69" spans="1:7" ht="14.25" customHeight="1">
      <c r="A69" s="52">
        <v>47</v>
      </c>
      <c r="B69" s="137" t="s">
        <v>899</v>
      </c>
      <c r="C69" s="52" t="s">
        <v>900</v>
      </c>
      <c r="D69" s="394">
        <v>1898</v>
      </c>
      <c r="E69" s="125">
        <f t="shared" si="0"/>
        <v>1581.6666666666667</v>
      </c>
      <c r="F69" s="55">
        <v>4</v>
      </c>
      <c r="G69" s="50"/>
    </row>
    <row r="70" spans="1:7" ht="24" customHeight="1">
      <c r="A70" s="52">
        <v>48</v>
      </c>
      <c r="B70" s="137" t="s">
        <v>901</v>
      </c>
      <c r="C70" s="52" t="s">
        <v>902</v>
      </c>
      <c r="D70" s="394">
        <v>2109</v>
      </c>
      <c r="E70" s="125">
        <f t="shared" si="0"/>
        <v>1757.5</v>
      </c>
      <c r="F70" s="55">
        <v>3</v>
      </c>
      <c r="G70" s="56"/>
    </row>
    <row r="71" spans="1:7" ht="18" customHeight="1">
      <c r="A71" s="52">
        <v>49</v>
      </c>
      <c r="B71" s="137" t="s">
        <v>903</v>
      </c>
      <c r="C71" s="52" t="s">
        <v>904</v>
      </c>
      <c r="D71" s="394">
        <v>2186</v>
      </c>
      <c r="E71" s="125">
        <f t="shared" si="0"/>
        <v>1821.6666666666667</v>
      </c>
      <c r="F71" s="55">
        <v>3</v>
      </c>
      <c r="G71" s="56"/>
    </row>
    <row r="72" spans="1:7" ht="18" customHeight="1">
      <c r="A72" s="52">
        <v>50</v>
      </c>
      <c r="B72" s="137" t="s">
        <v>905</v>
      </c>
      <c r="C72" s="52" t="s">
        <v>906</v>
      </c>
      <c r="D72" s="394">
        <v>2278</v>
      </c>
      <c r="E72" s="125">
        <f t="shared" si="0"/>
        <v>1898.3333333333335</v>
      </c>
      <c r="F72" s="55">
        <v>3</v>
      </c>
      <c r="G72" s="56"/>
    </row>
    <row r="73" spans="1:7" ht="18" customHeight="1">
      <c r="A73" s="52">
        <v>51</v>
      </c>
      <c r="B73" s="137" t="s">
        <v>907</v>
      </c>
      <c r="C73" s="52" t="s">
        <v>908</v>
      </c>
      <c r="D73" s="394">
        <v>2826</v>
      </c>
      <c r="E73" s="125">
        <f t="shared" si="0"/>
        <v>2355</v>
      </c>
      <c r="F73" s="55">
        <v>3</v>
      </c>
      <c r="G73" s="57"/>
    </row>
    <row r="74" spans="1:7" ht="24.75" customHeight="1">
      <c r="A74" s="52">
        <v>52</v>
      </c>
      <c r="B74" s="137" t="s">
        <v>909</v>
      </c>
      <c r="C74" s="52" t="s">
        <v>910</v>
      </c>
      <c r="D74" s="394">
        <v>1920</v>
      </c>
      <c r="E74" s="125">
        <f t="shared" si="0"/>
        <v>1600</v>
      </c>
      <c r="F74" s="55">
        <v>3</v>
      </c>
      <c r="G74" s="50"/>
    </row>
    <row r="75" spans="1:7" ht="24" customHeight="1">
      <c r="A75" s="52">
        <v>53</v>
      </c>
      <c r="B75" s="137" t="s">
        <v>911</v>
      </c>
      <c r="C75" s="52" t="s">
        <v>912</v>
      </c>
      <c r="D75" s="394">
        <v>2148</v>
      </c>
      <c r="E75" s="125">
        <f t="shared" si="0"/>
        <v>1790</v>
      </c>
      <c r="F75" s="55">
        <v>3</v>
      </c>
      <c r="G75" s="57"/>
    </row>
    <row r="76" spans="1:7" ht="15.75" customHeight="1">
      <c r="A76" s="411" t="s">
        <v>913</v>
      </c>
      <c r="B76" s="412"/>
      <c r="C76" s="412"/>
      <c r="D76" s="412"/>
      <c r="E76" s="412"/>
      <c r="F76" s="412"/>
      <c r="G76" s="413"/>
    </row>
    <row r="77" spans="1:7" ht="15.75" customHeight="1">
      <c r="A77" s="52">
        <v>54</v>
      </c>
      <c r="B77" s="137" t="s">
        <v>914</v>
      </c>
      <c r="C77" s="52" t="s">
        <v>915</v>
      </c>
      <c r="D77" s="394">
        <v>1157</v>
      </c>
      <c r="E77" s="125">
        <f t="shared" si="0"/>
        <v>964.16666666666674</v>
      </c>
      <c r="F77" s="55">
        <v>5</v>
      </c>
      <c r="G77" s="50"/>
    </row>
    <row r="78" spans="1:7" ht="15.75" customHeight="1">
      <c r="A78" s="52">
        <v>55</v>
      </c>
      <c r="B78" s="137" t="s">
        <v>916</v>
      </c>
      <c r="C78" s="52" t="s">
        <v>917</v>
      </c>
      <c r="D78" s="394">
        <v>1396</v>
      </c>
      <c r="E78" s="125">
        <f t="shared" si="0"/>
        <v>1163.3333333333335</v>
      </c>
      <c r="F78" s="55">
        <v>5</v>
      </c>
      <c r="G78" s="56"/>
    </row>
    <row r="79" spans="1:7" ht="19.149999999999999" customHeight="1">
      <c r="A79" s="52">
        <v>56</v>
      </c>
      <c r="B79" s="116" t="s">
        <v>918</v>
      </c>
      <c r="C79" s="52" t="s">
        <v>919</v>
      </c>
      <c r="D79" s="394">
        <v>1659</v>
      </c>
      <c r="E79" s="125">
        <f t="shared" ref="E79:E83" si="1">D79/1.2</f>
        <v>1382.5</v>
      </c>
      <c r="F79" s="55">
        <v>6</v>
      </c>
      <c r="G79" s="57"/>
    </row>
    <row r="80" spans="1:7" ht="33.75" customHeight="1">
      <c r="A80" s="52">
        <v>57</v>
      </c>
      <c r="B80" s="137" t="s">
        <v>920</v>
      </c>
      <c r="C80" s="52" t="s">
        <v>921</v>
      </c>
      <c r="D80" s="394">
        <v>1840</v>
      </c>
      <c r="E80" s="125">
        <f t="shared" si="1"/>
        <v>1533.3333333333335</v>
      </c>
      <c r="F80" s="79">
        <v>3</v>
      </c>
      <c r="G80" s="50"/>
    </row>
    <row r="81" spans="1:8" ht="19.5" customHeight="1">
      <c r="A81" s="438" t="s">
        <v>176</v>
      </c>
      <c r="B81" s="439"/>
      <c r="C81" s="439"/>
      <c r="D81" s="439"/>
      <c r="E81" s="439"/>
      <c r="F81" s="439"/>
      <c r="G81" s="440"/>
    </row>
    <row r="82" spans="1:8" ht="50.25" customHeight="1">
      <c r="A82" s="53">
        <v>58</v>
      </c>
      <c r="B82" s="53" t="s">
        <v>922</v>
      </c>
      <c r="C82" s="52" t="s">
        <v>923</v>
      </c>
      <c r="D82" s="394">
        <v>4290</v>
      </c>
      <c r="E82" s="125">
        <f t="shared" si="1"/>
        <v>3575</v>
      </c>
      <c r="F82" s="79">
        <v>1</v>
      </c>
      <c r="G82" s="135"/>
    </row>
    <row r="83" spans="1:8" ht="47.25" customHeight="1">
      <c r="A83" s="53">
        <v>59</v>
      </c>
      <c r="B83" s="76" t="s">
        <v>924</v>
      </c>
      <c r="C83" s="52" t="s">
        <v>925</v>
      </c>
      <c r="D83" s="394">
        <v>2700</v>
      </c>
      <c r="E83" s="125">
        <f t="shared" si="1"/>
        <v>2250</v>
      </c>
      <c r="F83" s="79">
        <v>2</v>
      </c>
      <c r="G83" s="135"/>
    </row>
    <row r="84" spans="1:8">
      <c r="B84" s="1" t="s">
        <v>68</v>
      </c>
    </row>
    <row r="87" spans="1:8">
      <c r="H87" s="303"/>
    </row>
  </sheetData>
  <mergeCells count="15">
    <mergeCell ref="A81:G81"/>
    <mergeCell ref="A66:G66"/>
    <mergeCell ref="A17:G17"/>
    <mergeCell ref="A9:G9"/>
    <mergeCell ref="A10:G10"/>
    <mergeCell ref="A11:G11"/>
    <mergeCell ref="A76:G76"/>
    <mergeCell ref="A24:G24"/>
    <mergeCell ref="A37:G37"/>
    <mergeCell ref="A44:G44"/>
    <mergeCell ref="A46:G46"/>
    <mergeCell ref="A13:G13"/>
    <mergeCell ref="A51:G51"/>
    <mergeCell ref="A53:G53"/>
    <mergeCell ref="B22:G22"/>
  </mergeCells>
  <pageMargins left="0.196527777777778" right="0.196527777777778" top="0" bottom="0" header="0.51180555555555496" footer="0.51180555555555496"/>
  <pageSetup paperSize="9" scale="97" firstPageNumber="0" fitToHeight="2"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D966"/>
  </sheetPr>
  <dimension ref="A1:J63"/>
  <sheetViews>
    <sheetView topLeftCell="A49" workbookViewId="0">
      <selection activeCell="J55" sqref="J55"/>
    </sheetView>
  </sheetViews>
  <sheetFormatPr defaultColWidth="8.5703125" defaultRowHeight="12.75"/>
  <cols>
    <col min="1" max="1" width="3.28515625" style="261" customWidth="1"/>
    <col min="2" max="2" width="46.140625" customWidth="1"/>
    <col min="3" max="3" width="9.5703125" style="261" customWidth="1"/>
    <col min="4" max="4" width="8" customWidth="1"/>
    <col min="5" max="5" width="8.28515625" hidden="1" customWidth="1"/>
    <col min="6" max="6" width="7.7109375" customWidth="1"/>
    <col min="7" max="7" width="23" customWidth="1"/>
  </cols>
  <sheetData>
    <row r="1" spans="1:10">
      <c r="C1" s="27"/>
      <c r="D1" s="3"/>
      <c r="E1" s="27"/>
      <c r="F1" s="3"/>
      <c r="G1" s="6"/>
      <c r="I1" s="3"/>
      <c r="J1" s="6"/>
    </row>
    <row r="2" spans="1:10">
      <c r="C2" s="27"/>
      <c r="D2" s="3"/>
      <c r="E2" s="27"/>
      <c r="F2" s="3"/>
      <c r="G2" s="6"/>
      <c r="I2" s="3"/>
      <c r="J2" s="6"/>
    </row>
    <row r="3" spans="1:10">
      <c r="C3" s="27"/>
      <c r="D3" s="3"/>
      <c r="E3" s="27"/>
      <c r="F3" s="3"/>
      <c r="G3" s="6"/>
      <c r="I3" s="3"/>
      <c r="J3" s="6"/>
    </row>
    <row r="4" spans="1:10">
      <c r="C4" s="27"/>
      <c r="D4" s="3"/>
      <c r="E4" s="27"/>
      <c r="F4" s="3"/>
      <c r="G4" s="6"/>
      <c r="I4" s="3"/>
      <c r="J4" s="6"/>
    </row>
    <row r="5" spans="1:10">
      <c r="G5" s="72"/>
      <c r="H5" s="72"/>
      <c r="I5" s="5"/>
      <c r="J5" s="1"/>
    </row>
    <row r="6" spans="1:10">
      <c r="G6" s="72"/>
      <c r="H6" s="72"/>
      <c r="I6" s="5"/>
      <c r="J6" s="1"/>
    </row>
    <row r="7" spans="1:10">
      <c r="G7" s="35" t="s">
        <v>1882</v>
      </c>
      <c r="H7" s="10"/>
      <c r="I7" s="10"/>
      <c r="J7" s="1"/>
    </row>
    <row r="8" spans="1:10" ht="16.5" customHeight="1">
      <c r="B8" s="447" t="s">
        <v>1</v>
      </c>
      <c r="C8" s="447"/>
      <c r="D8" s="447"/>
      <c r="E8" s="447"/>
      <c r="F8" s="447"/>
      <c r="G8" s="447"/>
    </row>
    <row r="9" spans="1:10" ht="14.25" customHeight="1">
      <c r="B9" s="405" t="s">
        <v>926</v>
      </c>
      <c r="C9" s="405"/>
      <c r="D9" s="405"/>
      <c r="E9" s="405"/>
      <c r="F9" s="405"/>
      <c r="G9" s="405"/>
    </row>
    <row r="10" spans="1:10" ht="3" customHeight="1">
      <c r="A10" s="449" t="s">
        <v>1691</v>
      </c>
      <c r="B10" s="449"/>
      <c r="C10" s="449"/>
      <c r="D10" s="449"/>
      <c r="E10" s="449"/>
      <c r="F10" s="449"/>
      <c r="G10" s="449"/>
    </row>
    <row r="11" spans="1:10" ht="10.5" hidden="1" customHeight="1">
      <c r="A11" s="449"/>
      <c r="B11" s="449"/>
      <c r="C11" s="449"/>
      <c r="D11" s="449"/>
      <c r="E11" s="449"/>
      <c r="F11" s="449"/>
      <c r="G11" s="449"/>
    </row>
    <row r="12" spans="1:10" ht="9" customHeight="1">
      <c r="A12" s="449"/>
      <c r="B12" s="449"/>
      <c r="C12" s="449"/>
      <c r="D12" s="449"/>
      <c r="E12" s="449"/>
      <c r="F12" s="449"/>
      <c r="G12" s="449"/>
    </row>
    <row r="13" spans="1:10" ht="8.25" customHeight="1">
      <c r="A13" s="449"/>
      <c r="B13" s="449"/>
      <c r="C13" s="449"/>
      <c r="D13" s="449"/>
      <c r="E13" s="449"/>
      <c r="F13" s="449"/>
      <c r="G13" s="449"/>
    </row>
    <row r="14" spans="1:10" ht="12" customHeight="1">
      <c r="A14" s="449"/>
      <c r="B14" s="449"/>
      <c r="C14" s="449"/>
      <c r="D14" s="449"/>
      <c r="E14" s="449"/>
      <c r="F14" s="449"/>
      <c r="G14" s="449"/>
    </row>
    <row r="15" spans="1:10" ht="8.25" customHeight="1">
      <c r="A15" s="449"/>
      <c r="B15" s="449"/>
      <c r="C15" s="449"/>
      <c r="D15" s="449"/>
      <c r="E15" s="449"/>
      <c r="F15" s="449"/>
      <c r="G15" s="449"/>
    </row>
    <row r="16" spans="1:10" ht="12" customHeight="1">
      <c r="A16" s="449"/>
      <c r="B16" s="449"/>
      <c r="C16" s="449"/>
      <c r="D16" s="449"/>
      <c r="E16" s="449"/>
      <c r="F16" s="449"/>
      <c r="G16" s="449"/>
    </row>
    <row r="17" spans="1:10" ht="12" customHeight="1">
      <c r="A17" s="449"/>
      <c r="B17" s="449"/>
      <c r="C17" s="449"/>
      <c r="D17" s="449"/>
      <c r="E17" s="449"/>
      <c r="F17" s="449"/>
      <c r="G17" s="449"/>
    </row>
    <row r="18" spans="1:10" ht="12" customHeight="1">
      <c r="A18" s="449"/>
      <c r="B18" s="449"/>
      <c r="C18" s="449"/>
      <c r="D18" s="449"/>
      <c r="E18" s="449"/>
      <c r="F18" s="449"/>
      <c r="G18" s="449"/>
    </row>
    <row r="19" spans="1:10" ht="12" customHeight="1">
      <c r="A19" s="449"/>
      <c r="B19" s="449"/>
      <c r="C19" s="449"/>
      <c r="D19" s="449"/>
      <c r="E19" s="449"/>
      <c r="F19" s="449"/>
      <c r="G19" s="449"/>
      <c r="J19" s="148"/>
    </row>
    <row r="20" spans="1:10" ht="12" customHeight="1">
      <c r="A20" s="449"/>
      <c r="B20" s="449"/>
      <c r="C20" s="449"/>
      <c r="D20" s="449"/>
      <c r="E20" s="449"/>
      <c r="F20" s="449"/>
      <c r="G20" s="449"/>
    </row>
    <row r="21" spans="1:10" ht="10.5" customHeight="1">
      <c r="A21" s="449"/>
      <c r="B21" s="449"/>
      <c r="C21" s="449"/>
      <c r="D21" s="449"/>
      <c r="E21" s="449"/>
      <c r="F21" s="449"/>
      <c r="G21" s="449"/>
    </row>
    <row r="22" spans="1:10" ht="12" customHeight="1">
      <c r="A22" s="449"/>
      <c r="B22" s="449"/>
      <c r="C22" s="449"/>
      <c r="D22" s="449"/>
      <c r="E22" s="449"/>
      <c r="F22" s="449"/>
      <c r="G22" s="449"/>
    </row>
    <row r="23" spans="1:10" ht="2.25" customHeight="1">
      <c r="A23" s="449"/>
      <c r="B23" s="449"/>
      <c r="C23" s="449"/>
      <c r="D23" s="449"/>
      <c r="E23" s="449"/>
      <c r="F23" s="449"/>
      <c r="G23" s="449"/>
    </row>
    <row r="24" spans="1:10" ht="45">
      <c r="A24" s="123" t="s">
        <v>18</v>
      </c>
      <c r="B24" s="40" t="s">
        <v>19</v>
      </c>
      <c r="C24" s="124" t="s">
        <v>805</v>
      </c>
      <c r="D24" s="41" t="s">
        <v>21</v>
      </c>
      <c r="E24" s="149" t="s">
        <v>22</v>
      </c>
      <c r="F24" s="75" t="s">
        <v>23</v>
      </c>
      <c r="G24" s="40" t="s">
        <v>24</v>
      </c>
    </row>
    <row r="25" spans="1:10" ht="18" customHeight="1">
      <c r="A25" s="491" t="s">
        <v>927</v>
      </c>
      <c r="B25" s="492"/>
      <c r="C25" s="492"/>
      <c r="D25" s="492"/>
      <c r="E25" s="492"/>
      <c r="F25" s="492"/>
      <c r="G25" s="493"/>
    </row>
    <row r="26" spans="1:10" ht="18" customHeight="1">
      <c r="A26" s="488" t="s">
        <v>43</v>
      </c>
      <c r="B26" s="489"/>
      <c r="C26" s="489"/>
      <c r="D26" s="489"/>
      <c r="E26" s="489"/>
      <c r="F26" s="489"/>
      <c r="G26" s="490"/>
    </row>
    <row r="27" spans="1:10" ht="27" customHeight="1">
      <c r="A27" s="319">
        <v>1</v>
      </c>
      <c r="B27" s="318" t="s">
        <v>1693</v>
      </c>
      <c r="C27" s="319" t="s">
        <v>1694</v>
      </c>
      <c r="D27" s="395">
        <v>1357</v>
      </c>
      <c r="E27" s="320">
        <f>D27/1.2</f>
        <v>1130.8333333333335</v>
      </c>
      <c r="F27" s="319">
        <v>4</v>
      </c>
      <c r="G27" s="478"/>
    </row>
    <row r="28" spans="1:10" ht="27" customHeight="1">
      <c r="A28" s="319">
        <v>2</v>
      </c>
      <c r="B28" s="318" t="s">
        <v>1695</v>
      </c>
      <c r="C28" s="319" t="s">
        <v>1696</v>
      </c>
      <c r="D28" s="395">
        <v>1489</v>
      </c>
      <c r="E28" s="320">
        <f t="shared" ref="E28:E42" si="0">D28/1.2</f>
        <v>1240.8333333333335</v>
      </c>
      <c r="F28" s="319">
        <v>4</v>
      </c>
      <c r="G28" s="479"/>
    </row>
    <row r="29" spans="1:10" ht="27" customHeight="1">
      <c r="A29" s="319">
        <v>3</v>
      </c>
      <c r="B29" s="318" t="s">
        <v>1697</v>
      </c>
      <c r="C29" s="319" t="s">
        <v>1698</v>
      </c>
      <c r="D29" s="395">
        <v>1627</v>
      </c>
      <c r="E29" s="320">
        <f t="shared" si="0"/>
        <v>1355.8333333333335</v>
      </c>
      <c r="F29" s="319">
        <v>4</v>
      </c>
      <c r="G29" s="479"/>
    </row>
    <row r="30" spans="1:10" ht="27" customHeight="1">
      <c r="A30" s="319">
        <v>4</v>
      </c>
      <c r="B30" s="318" t="s">
        <v>1699</v>
      </c>
      <c r="C30" s="319" t="s">
        <v>1700</v>
      </c>
      <c r="D30" s="395">
        <v>1838</v>
      </c>
      <c r="E30" s="320">
        <f t="shared" si="0"/>
        <v>1531.6666666666667</v>
      </c>
      <c r="F30" s="319">
        <v>4</v>
      </c>
      <c r="G30" s="480"/>
    </row>
    <row r="31" spans="1:10" ht="27" customHeight="1">
      <c r="A31" s="319">
        <v>5</v>
      </c>
      <c r="B31" s="318" t="s">
        <v>1701</v>
      </c>
      <c r="C31" s="319" t="s">
        <v>1702</v>
      </c>
      <c r="D31" s="395">
        <v>1761</v>
      </c>
      <c r="E31" s="320">
        <f t="shared" si="0"/>
        <v>1467.5</v>
      </c>
      <c r="F31" s="319">
        <v>3</v>
      </c>
      <c r="G31" s="478"/>
    </row>
    <row r="32" spans="1:10" ht="27" customHeight="1">
      <c r="A32" s="319">
        <v>6</v>
      </c>
      <c r="B32" s="318" t="s">
        <v>1703</v>
      </c>
      <c r="C32" s="319" t="s">
        <v>1704</v>
      </c>
      <c r="D32" s="395">
        <v>1893</v>
      </c>
      <c r="E32" s="320">
        <f t="shared" si="0"/>
        <v>1577.5</v>
      </c>
      <c r="F32" s="319">
        <v>3</v>
      </c>
      <c r="G32" s="479"/>
    </row>
    <row r="33" spans="1:7" ht="27" customHeight="1">
      <c r="A33" s="319">
        <v>7</v>
      </c>
      <c r="B33" s="318" t="s">
        <v>1705</v>
      </c>
      <c r="C33" s="319" t="s">
        <v>1706</v>
      </c>
      <c r="D33" s="395">
        <v>2026</v>
      </c>
      <c r="E33" s="320">
        <f t="shared" si="0"/>
        <v>1688.3333333333335</v>
      </c>
      <c r="F33" s="319">
        <v>3</v>
      </c>
      <c r="G33" s="479"/>
    </row>
    <row r="34" spans="1:7" ht="27" customHeight="1">
      <c r="A34" s="319">
        <v>8</v>
      </c>
      <c r="B34" s="318" t="s">
        <v>1707</v>
      </c>
      <c r="C34" s="319" t="s">
        <v>1708</v>
      </c>
      <c r="D34" s="395">
        <v>2246</v>
      </c>
      <c r="E34" s="320">
        <f t="shared" si="0"/>
        <v>1871.6666666666667</v>
      </c>
      <c r="F34" s="319">
        <v>3</v>
      </c>
      <c r="G34" s="480"/>
    </row>
    <row r="35" spans="1:7" ht="27" customHeight="1">
      <c r="A35" s="356"/>
      <c r="B35" s="357" t="s">
        <v>1763</v>
      </c>
      <c r="C35" s="356" t="s">
        <v>1764</v>
      </c>
      <c r="D35" s="395">
        <v>1357</v>
      </c>
      <c r="E35" s="358">
        <f t="shared" si="0"/>
        <v>1130.8333333333335</v>
      </c>
      <c r="F35" s="356">
        <v>4</v>
      </c>
      <c r="G35" s="478"/>
    </row>
    <row r="36" spans="1:7" ht="27" customHeight="1">
      <c r="A36" s="356"/>
      <c r="B36" s="357" t="s">
        <v>1765</v>
      </c>
      <c r="C36" s="356" t="s">
        <v>1768</v>
      </c>
      <c r="D36" s="395">
        <v>1489</v>
      </c>
      <c r="E36" s="358">
        <f t="shared" si="0"/>
        <v>1240.8333333333335</v>
      </c>
      <c r="F36" s="356">
        <v>4</v>
      </c>
      <c r="G36" s="479"/>
    </row>
    <row r="37" spans="1:7" ht="27" customHeight="1">
      <c r="A37" s="356"/>
      <c r="B37" s="357" t="s">
        <v>1766</v>
      </c>
      <c r="C37" s="356" t="s">
        <v>1769</v>
      </c>
      <c r="D37" s="395">
        <v>1627</v>
      </c>
      <c r="E37" s="358">
        <f t="shared" si="0"/>
        <v>1355.8333333333335</v>
      </c>
      <c r="F37" s="356">
        <v>4</v>
      </c>
      <c r="G37" s="479"/>
    </row>
    <row r="38" spans="1:7" ht="27" customHeight="1">
      <c r="A38" s="356"/>
      <c r="B38" s="357" t="s">
        <v>1767</v>
      </c>
      <c r="C38" s="356" t="s">
        <v>1770</v>
      </c>
      <c r="D38" s="395">
        <v>1838</v>
      </c>
      <c r="E38" s="358">
        <f t="shared" si="0"/>
        <v>1531.6666666666667</v>
      </c>
      <c r="F38" s="356">
        <v>4</v>
      </c>
      <c r="G38" s="480"/>
    </row>
    <row r="39" spans="1:7" ht="27" customHeight="1">
      <c r="A39" s="356"/>
      <c r="B39" s="357" t="s">
        <v>1771</v>
      </c>
      <c r="C39" s="356" t="s">
        <v>1774</v>
      </c>
      <c r="D39" s="395">
        <v>1761</v>
      </c>
      <c r="E39" s="358">
        <f t="shared" si="0"/>
        <v>1467.5</v>
      </c>
      <c r="F39" s="356">
        <v>3</v>
      </c>
      <c r="G39" s="478"/>
    </row>
    <row r="40" spans="1:7" ht="27" customHeight="1">
      <c r="A40" s="356"/>
      <c r="B40" s="357" t="s">
        <v>1772</v>
      </c>
      <c r="C40" s="356" t="s">
        <v>1775</v>
      </c>
      <c r="D40" s="395">
        <v>1893</v>
      </c>
      <c r="E40" s="358">
        <f t="shared" si="0"/>
        <v>1577.5</v>
      </c>
      <c r="F40" s="356">
        <v>3</v>
      </c>
      <c r="G40" s="479"/>
    </row>
    <row r="41" spans="1:7" ht="27" customHeight="1">
      <c r="A41" s="356"/>
      <c r="B41" s="357" t="s">
        <v>1773</v>
      </c>
      <c r="C41" s="356" t="s">
        <v>1776</v>
      </c>
      <c r="D41" s="395">
        <v>2026</v>
      </c>
      <c r="E41" s="358">
        <f t="shared" si="0"/>
        <v>1688.3333333333335</v>
      </c>
      <c r="F41" s="356">
        <v>3</v>
      </c>
      <c r="G41" s="479"/>
    </row>
    <row r="42" spans="1:7" ht="27" customHeight="1">
      <c r="A42" s="356"/>
      <c r="B42" s="357" t="s">
        <v>1777</v>
      </c>
      <c r="C42" s="356" t="s">
        <v>1778</v>
      </c>
      <c r="D42" s="395">
        <v>2246</v>
      </c>
      <c r="E42" s="358">
        <f t="shared" si="0"/>
        <v>1871.6666666666667</v>
      </c>
      <c r="F42" s="356">
        <v>3</v>
      </c>
      <c r="G42" s="480"/>
    </row>
    <row r="43" spans="1:7" ht="18.75" customHeight="1">
      <c r="A43" s="481" t="s">
        <v>327</v>
      </c>
      <c r="B43" s="482"/>
      <c r="C43" s="482"/>
      <c r="D43" s="482"/>
      <c r="E43" s="482"/>
      <c r="F43" s="482"/>
      <c r="G43" s="483"/>
    </row>
    <row r="44" spans="1:7" ht="25.5">
      <c r="A44" s="151">
        <v>9</v>
      </c>
      <c r="B44" s="293" t="s">
        <v>928</v>
      </c>
      <c r="C44" s="151" t="s">
        <v>929</v>
      </c>
      <c r="D44" s="395">
        <v>1779</v>
      </c>
      <c r="E44" s="304">
        <f>D44/1.2</f>
        <v>1482.5</v>
      </c>
      <c r="F44" s="151">
        <v>3</v>
      </c>
      <c r="G44" s="484"/>
    </row>
    <row r="45" spans="1:7" ht="25.5">
      <c r="A45" s="151">
        <v>10</v>
      </c>
      <c r="B45" s="293" t="s">
        <v>930</v>
      </c>
      <c r="C45" s="151" t="s">
        <v>931</v>
      </c>
      <c r="D45" s="395">
        <v>1960</v>
      </c>
      <c r="E45" s="304">
        <f t="shared" ref="E45:E49" si="1">D45/1.2</f>
        <v>1633.3333333333335</v>
      </c>
      <c r="F45" s="151">
        <v>3</v>
      </c>
      <c r="G45" s="484"/>
    </row>
    <row r="46" spans="1:7" ht="25.5">
      <c r="A46" s="151">
        <v>11</v>
      </c>
      <c r="B46" s="293" t="s">
        <v>932</v>
      </c>
      <c r="C46" s="151" t="s">
        <v>933</v>
      </c>
      <c r="D46" s="395">
        <v>2188</v>
      </c>
      <c r="E46" s="304">
        <f t="shared" si="1"/>
        <v>1823.3333333333335</v>
      </c>
      <c r="F46" s="151">
        <v>3</v>
      </c>
      <c r="G46" s="484"/>
    </row>
    <row r="47" spans="1:7" ht="28.5" customHeight="1">
      <c r="A47" s="151">
        <v>12</v>
      </c>
      <c r="B47" s="293" t="s">
        <v>934</v>
      </c>
      <c r="C47" s="151" t="s">
        <v>935</v>
      </c>
      <c r="D47" s="395">
        <v>1779</v>
      </c>
      <c r="E47" s="304">
        <f t="shared" si="1"/>
        <v>1482.5</v>
      </c>
      <c r="F47" s="151">
        <v>3</v>
      </c>
      <c r="G47" s="484"/>
    </row>
    <row r="48" spans="1:7" ht="30" customHeight="1">
      <c r="A48" s="151">
        <v>13</v>
      </c>
      <c r="B48" s="293" t="s">
        <v>936</v>
      </c>
      <c r="C48" s="151" t="s">
        <v>937</v>
      </c>
      <c r="D48" s="395">
        <v>1960</v>
      </c>
      <c r="E48" s="304">
        <f t="shared" si="1"/>
        <v>1633.3333333333335</v>
      </c>
      <c r="F48" s="151">
        <v>3</v>
      </c>
      <c r="G48" s="484"/>
    </row>
    <row r="49" spans="1:7" ht="29.25" customHeight="1">
      <c r="A49" s="151">
        <v>14</v>
      </c>
      <c r="B49" s="293" t="s">
        <v>938</v>
      </c>
      <c r="C49" s="151" t="s">
        <v>939</v>
      </c>
      <c r="D49" s="395">
        <v>2188</v>
      </c>
      <c r="E49" s="304">
        <f t="shared" si="1"/>
        <v>1823.3333333333335</v>
      </c>
      <c r="F49" s="151">
        <v>3</v>
      </c>
      <c r="G49" s="484"/>
    </row>
    <row r="50" spans="1:7" ht="15" customHeight="1">
      <c r="A50" s="485" t="s">
        <v>940</v>
      </c>
      <c r="B50" s="486"/>
      <c r="C50" s="486"/>
      <c r="D50" s="486"/>
      <c r="E50" s="486"/>
      <c r="F50" s="486"/>
      <c r="G50" s="487"/>
    </row>
    <row r="51" spans="1:7" ht="15" customHeight="1">
      <c r="A51" s="488" t="s">
        <v>43</v>
      </c>
      <c r="B51" s="489"/>
      <c r="C51" s="489"/>
      <c r="D51" s="489"/>
      <c r="E51" s="489"/>
      <c r="F51" s="489"/>
      <c r="G51" s="490"/>
    </row>
    <row r="52" spans="1:7" ht="27" customHeight="1">
      <c r="A52" s="321">
        <v>15</v>
      </c>
      <c r="B52" s="321" t="s">
        <v>1709</v>
      </c>
      <c r="C52" s="321" t="s">
        <v>1710</v>
      </c>
      <c r="D52" s="395">
        <v>1357</v>
      </c>
      <c r="E52" s="320">
        <f>D52/1.2</f>
        <v>1130.8333333333335</v>
      </c>
      <c r="F52" s="319">
        <v>4</v>
      </c>
      <c r="G52" s="475"/>
    </row>
    <row r="53" spans="1:7" ht="27" customHeight="1">
      <c r="A53" s="321">
        <v>16</v>
      </c>
      <c r="B53" s="321" t="s">
        <v>1711</v>
      </c>
      <c r="C53" s="321" t="s">
        <v>1712</v>
      </c>
      <c r="D53" s="395">
        <v>1489</v>
      </c>
      <c r="E53" s="320">
        <f t="shared" ref="E53:E59" si="2">D53/1.2</f>
        <v>1240.8333333333335</v>
      </c>
      <c r="F53" s="319">
        <v>4</v>
      </c>
      <c r="G53" s="476"/>
    </row>
    <row r="54" spans="1:7" ht="27" customHeight="1">
      <c r="A54" s="321">
        <v>17</v>
      </c>
      <c r="B54" s="321" t="s">
        <v>1713</v>
      </c>
      <c r="C54" s="321" t="s">
        <v>1714</v>
      </c>
      <c r="D54" s="395">
        <v>1627</v>
      </c>
      <c r="E54" s="320">
        <f t="shared" si="2"/>
        <v>1355.8333333333335</v>
      </c>
      <c r="F54" s="319">
        <v>4</v>
      </c>
      <c r="G54" s="476"/>
    </row>
    <row r="55" spans="1:7" ht="27" customHeight="1">
      <c r="A55" s="321">
        <v>18</v>
      </c>
      <c r="B55" s="321" t="s">
        <v>1715</v>
      </c>
      <c r="C55" s="321" t="s">
        <v>1716</v>
      </c>
      <c r="D55" s="395">
        <v>1838</v>
      </c>
      <c r="E55" s="320">
        <f t="shared" si="2"/>
        <v>1531.6666666666667</v>
      </c>
      <c r="F55" s="319">
        <v>4</v>
      </c>
      <c r="G55" s="477"/>
    </row>
    <row r="56" spans="1:7" ht="27" customHeight="1">
      <c r="A56" s="321">
        <v>19</v>
      </c>
      <c r="B56" s="321" t="s">
        <v>1717</v>
      </c>
      <c r="C56" s="321" t="s">
        <v>1718</v>
      </c>
      <c r="D56" s="395">
        <v>1761</v>
      </c>
      <c r="E56" s="320">
        <f t="shared" si="2"/>
        <v>1467.5</v>
      </c>
      <c r="F56" s="319">
        <v>3</v>
      </c>
      <c r="G56" s="475"/>
    </row>
    <row r="57" spans="1:7" ht="27" customHeight="1">
      <c r="A57" s="321">
        <v>20</v>
      </c>
      <c r="B57" s="321" t="s">
        <v>1719</v>
      </c>
      <c r="C57" s="321" t="s">
        <v>1720</v>
      </c>
      <c r="D57" s="395">
        <v>1893</v>
      </c>
      <c r="E57" s="320">
        <f t="shared" si="2"/>
        <v>1577.5</v>
      </c>
      <c r="F57" s="319">
        <v>3</v>
      </c>
      <c r="G57" s="476"/>
    </row>
    <row r="58" spans="1:7" ht="27" customHeight="1">
      <c r="A58" s="321">
        <v>21</v>
      </c>
      <c r="B58" s="321" t="s">
        <v>1721</v>
      </c>
      <c r="C58" s="321" t="s">
        <v>1722</v>
      </c>
      <c r="D58" s="395">
        <v>2026</v>
      </c>
      <c r="E58" s="320">
        <f t="shared" si="2"/>
        <v>1688.3333333333335</v>
      </c>
      <c r="F58" s="319">
        <v>3</v>
      </c>
      <c r="G58" s="476"/>
    </row>
    <row r="59" spans="1:7" ht="27" customHeight="1">
      <c r="A59" s="321">
        <v>22</v>
      </c>
      <c r="B59" s="321" t="s">
        <v>1723</v>
      </c>
      <c r="C59" s="321" t="s">
        <v>1724</v>
      </c>
      <c r="D59" s="395">
        <v>2246</v>
      </c>
      <c r="E59" s="320">
        <f t="shared" si="2"/>
        <v>1871.6666666666667</v>
      </c>
      <c r="F59" s="319">
        <v>3</v>
      </c>
      <c r="G59" s="477"/>
    </row>
    <row r="60" spans="1:7" ht="16.5" customHeight="1">
      <c r="A60" s="481" t="s">
        <v>327</v>
      </c>
      <c r="B60" s="482"/>
      <c r="C60" s="482"/>
      <c r="D60" s="482"/>
      <c r="E60" s="482"/>
      <c r="F60" s="482"/>
      <c r="G60" s="483"/>
    </row>
    <row r="61" spans="1:7" ht="24" customHeight="1">
      <c r="A61" s="151">
        <v>23</v>
      </c>
      <c r="B61" s="150" t="s">
        <v>941</v>
      </c>
      <c r="C61" s="151" t="s">
        <v>942</v>
      </c>
      <c r="D61" s="395">
        <v>1779</v>
      </c>
      <c r="E61" s="304">
        <f>D61/1.2</f>
        <v>1482.5</v>
      </c>
      <c r="F61" s="151">
        <v>3</v>
      </c>
      <c r="G61" s="484"/>
    </row>
    <row r="62" spans="1:7" ht="26.25" customHeight="1">
      <c r="A62" s="151">
        <v>24</v>
      </c>
      <c r="B62" s="150" t="s">
        <v>943</v>
      </c>
      <c r="C62" s="151" t="s">
        <v>944</v>
      </c>
      <c r="D62" s="395">
        <v>1960</v>
      </c>
      <c r="E62" s="304">
        <f t="shared" ref="E62:E63" si="3">D62/1.2</f>
        <v>1633.3333333333335</v>
      </c>
      <c r="F62" s="151">
        <v>3</v>
      </c>
      <c r="G62" s="484"/>
    </row>
    <row r="63" spans="1:7" ht="27" customHeight="1">
      <c r="A63" s="151">
        <v>25</v>
      </c>
      <c r="B63" s="150" t="s">
        <v>945</v>
      </c>
      <c r="C63" s="151" t="s">
        <v>946</v>
      </c>
      <c r="D63" s="395">
        <v>2188</v>
      </c>
      <c r="E63" s="304">
        <f t="shared" si="3"/>
        <v>1823.3333333333335</v>
      </c>
      <c r="F63" s="151">
        <v>3</v>
      </c>
      <c r="G63" s="484"/>
    </row>
  </sheetData>
  <mergeCells count="18">
    <mergeCell ref="B8:G8"/>
    <mergeCell ref="B9:G9"/>
    <mergeCell ref="A10:G23"/>
    <mergeCell ref="A43:G43"/>
    <mergeCell ref="A25:G25"/>
    <mergeCell ref="A26:G26"/>
    <mergeCell ref="G27:G30"/>
    <mergeCell ref="G31:G34"/>
    <mergeCell ref="G56:G59"/>
    <mergeCell ref="G35:G38"/>
    <mergeCell ref="G39:G42"/>
    <mergeCell ref="A60:G60"/>
    <mergeCell ref="G61:G63"/>
    <mergeCell ref="G44:G46"/>
    <mergeCell ref="G47:G49"/>
    <mergeCell ref="A50:G50"/>
    <mergeCell ref="A51:G51"/>
    <mergeCell ref="G52:G55"/>
  </mergeCells>
  <pageMargins left="0" right="0" top="0" bottom="0" header="0.51180555555555496" footer="0.51180555555555496"/>
  <pageSetup paperSize="9" firstPageNumber="0"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5</vt:i4>
      </vt:variant>
    </vt:vector>
  </HeadingPairs>
  <TitlesOfParts>
    <vt:vector size="22" baseType="lpstr">
      <vt:lpstr>АП "Titanium pro"</vt:lpstr>
      <vt:lpstr>АП"Titanium pro Induction"</vt:lpstr>
      <vt:lpstr>АП "Granit Ultra"</vt:lpstr>
      <vt:lpstr>АП "Granit Ultra Induction"</vt:lpstr>
      <vt:lpstr>АП "Elite Stone"</vt:lpstr>
      <vt:lpstr>АП "Мраморная"</vt:lpstr>
      <vt:lpstr>АП "Marble Induction"</vt:lpstr>
      <vt:lpstr>АП "Традиция"</vt:lpstr>
      <vt:lpstr>АП " Грация"</vt:lpstr>
      <vt:lpstr>АП "Trendy Style"</vt:lpstr>
      <vt:lpstr>ДП покрытие</vt:lpstr>
      <vt:lpstr>Литая посуда</vt:lpstr>
      <vt:lpstr>Туризм</vt:lpstr>
      <vt:lpstr>Чугунная посуда</vt:lpstr>
      <vt:lpstr>Хлебные формы</vt:lpstr>
      <vt:lpstr>Стеклянные крышки</vt:lpstr>
      <vt:lpstr>Сопутка</vt:lpstr>
      <vt:lpstr>'АП "Trendy Style"'!_ФильтрБазыДанных</vt:lpstr>
      <vt:lpstr>'АП "Мраморная"'!_ФильтрБазыДанных</vt:lpstr>
      <vt:lpstr>'АП "Традиция"'!_ФильтрБазыДанных</vt:lpstr>
      <vt:lpstr>'ДП покрытие'!_ФильтрБазыДанных</vt:lpstr>
      <vt:lpstr>'Литая посуда'!_ФильтрБазыДанных</vt:lpstr>
    </vt:vector>
  </TitlesOfParts>
  <Company>КЗМП</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Enigma</dc:creator>
  <cp:lastModifiedBy>user</cp:lastModifiedBy>
  <cp:revision>1</cp:revision>
  <cp:lastPrinted>2022-09-26T10:36:45Z</cp:lastPrinted>
  <dcterms:created xsi:type="dcterms:W3CDTF">2008-10-03T10:21:00Z</dcterms:created>
  <dcterms:modified xsi:type="dcterms:W3CDTF">2023-01-30T08:42:34Z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КЗМП</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